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A32\share\共有１\999＿個　人　フ　ァ　イ　ル\佐藤\"/>
    </mc:Choice>
  </mc:AlternateContent>
  <xr:revisionPtr revIDLastSave="0" documentId="12_ncr:500000_{B29989EB-1F60-4E09-BCEF-8C4B681894D1}" xr6:coauthVersionLast="31" xr6:coauthVersionMax="31" xr10:uidLastSave="{00000000-0000-0000-0000-000000000000}"/>
  <workbookProtection workbookAlgorithmName="SHA-512" workbookHashValue="Cn2JEqoM+JuNQ6H7CewUESIWJ9+yWOhgWXXnUGzm4CALda4z3dz2OG9ceUUSGfIeNZER5Uj2auETyeFnxpY5bg==" workbookSaltValue="THpNGYiGTY01+gz7YpEQMQ==" workbookSpinCount="100000" lockStructure="1"/>
  <bookViews>
    <workbookView xWindow="0" yWindow="0" windowWidth="28800" windowHeight="13920" xr2:uid="{00000000-000D-0000-FFFF-FFFF00000000}"/>
  </bookViews>
  <sheets>
    <sheet name="①経理課宛" sheetId="1" r:id="rId1"/>
  </sheets>
  <definedNames>
    <definedName name="_xlnm.Print_Area" localSheetId="0">①経理課宛!$A$1:$BV$66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27" i="1" l="1"/>
  <c r="AX27" i="1"/>
  <c r="AJ27" i="1"/>
  <c r="AJ31" i="1" l="1"/>
  <c r="AX31" i="1"/>
  <c r="AX29" i="1"/>
  <c r="AX47" i="1" s="1"/>
  <c r="AJ29" i="1"/>
  <c r="AJ47" i="1" s="1"/>
  <c r="AJ50" i="1" l="1"/>
  <c r="AJ53" i="1" s="1"/>
  <c r="AX50" i="1"/>
  <c r="AX53" i="1" s="1"/>
  <c r="BL45" i="1"/>
  <c r="AX45" i="1"/>
  <c r="AJ45" i="1"/>
  <c r="BL43" i="1"/>
  <c r="AX43" i="1"/>
  <c r="AJ43" i="1"/>
  <c r="BL41" i="1"/>
  <c r="AX41" i="1"/>
  <c r="AJ41" i="1"/>
  <c r="BL39" i="1"/>
  <c r="AX39" i="1"/>
  <c r="AJ39" i="1"/>
  <c r="AX37" i="1" l="1"/>
  <c r="AX35" i="1"/>
  <c r="BL31" i="1"/>
  <c r="BL33" i="1"/>
  <c r="BL35" i="1"/>
  <c r="BL37" i="1"/>
  <c r="BL29" i="1"/>
  <c r="BL47" i="1" s="1"/>
  <c r="AX33" i="1"/>
  <c r="AJ33" i="1"/>
  <c r="AJ35" i="1"/>
  <c r="AJ37" i="1"/>
  <c r="BL50" i="1" l="1"/>
  <c r="BL53" i="1" s="1"/>
</calcChain>
</file>

<file path=xl/sharedStrings.xml><?xml version="1.0" encoding="utf-8"?>
<sst xmlns="http://schemas.openxmlformats.org/spreadsheetml/2006/main" count="56" uniqueCount="52">
  <si>
    <t>請　　求　　書</t>
    <rPh sb="0" eb="1">
      <t>ショウ</t>
    </rPh>
    <rPh sb="3" eb="4">
      <t>モトム</t>
    </rPh>
    <rPh sb="6" eb="7">
      <t>ショ</t>
    </rPh>
    <phoneticPr fontId="1"/>
  </si>
  <si>
    <t>東 海 建 設 株 式 会 社　御 中</t>
    <rPh sb="0" eb="1">
      <t>ヒガシ</t>
    </rPh>
    <rPh sb="2" eb="3">
      <t>ウミ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</si>
  <si>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</si>
  <si>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(内消費税)</t>
    <rPh sb="1" eb="2">
      <t>ウチ</t>
    </rPh>
    <rPh sb="2" eb="5">
      <t>ショウヒゼイ</t>
    </rPh>
    <phoneticPr fontId="1"/>
  </si>
  <si>
    <t>処理年月日</t>
    <rPh sb="0" eb="2">
      <t>ショリ</t>
    </rPh>
    <rPh sb="2" eb="5">
      <t>ネンガッピ</t>
    </rPh>
    <phoneticPr fontId="1"/>
  </si>
  <si>
    <t>年</t>
    <rPh sb="0" eb="1">
      <t>ネン</t>
    </rPh>
    <phoneticPr fontId="1"/>
  </si>
  <si>
    <t>㊞</t>
    <phoneticPr fontId="1"/>
  </si>
  <si>
    <t>No.</t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</si>
  <si>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</si>
  <si>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</si>
  <si>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</si>
  <si>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社　長</t>
    <rPh sb="0" eb="1">
      <t>シャ</t>
    </rPh>
    <rPh sb="2" eb="3">
      <t>チョウ</t>
    </rPh>
    <phoneticPr fontId="1"/>
  </si>
  <si>
    <t>社　　名</t>
    <rPh sb="0" eb="1">
      <t>シャ</t>
    </rPh>
    <rPh sb="3" eb="4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</si>
  <si>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</si>
  <si>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</si>
  <si>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(普通・当座)口座No.</t>
    <rPh sb="1" eb="3">
      <t>フツウ</t>
    </rPh>
    <rPh sb="4" eb="6">
      <t>トウザ</t>
    </rPh>
    <rPh sb="7" eb="9">
      <t>コウザ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</si>
  <si>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</si>
  <si>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摘 要 欄</t>
    <rPh sb="0" eb="1">
      <t>テキ</t>
    </rPh>
    <rPh sb="2" eb="3">
      <t>ヨウ</t>
    </rPh>
    <rPh sb="4" eb="5">
      <t>ラン</t>
    </rPh>
    <phoneticPr fontId="1"/>
  </si>
  <si>
    <t>経　理</t>
    <rPh sb="0" eb="1">
      <t>ヘ</t>
    </rPh>
    <rPh sb="2" eb="3">
      <t>リ</t>
    </rPh>
    <phoneticPr fontId="1"/>
  </si>
  <si>
    <t>課　長</t>
    <rPh sb="0" eb="1">
      <t>カ</t>
    </rPh>
    <rPh sb="2" eb="3">
      <t>チョウ</t>
    </rPh>
    <phoneticPr fontId="1"/>
  </si>
  <si>
    <t>現場担当者</t>
    <rPh sb="0" eb="2">
      <t>ゲンバ</t>
    </rPh>
    <rPh sb="2" eb="5">
      <t>タントウシャ</t>
    </rPh>
    <phoneticPr fontId="1"/>
  </si>
  <si>
    <t>/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</si>
  <si>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</si>
  <si>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</si>
  <si>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</si>
  <si>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内　　容</t>
    <rPh sb="0" eb="1">
      <t>ウチ</t>
    </rPh>
    <rPh sb="3" eb="4">
      <t>カタチ</t>
    </rPh>
    <phoneticPr fontId="1"/>
  </si>
  <si>
    <t>契　約　明　細</t>
    <rPh sb="0" eb="1">
      <t>チギリ</t>
    </rPh>
    <rPh sb="2" eb="3">
      <t>ヤク</t>
    </rPh>
    <rPh sb="4" eb="5">
      <t>メイ</t>
    </rPh>
    <rPh sb="6" eb="7">
      <t>ホソ</t>
    </rPh>
    <phoneticPr fontId="1"/>
  </si>
  <si>
    <t>金　　額</t>
    <rPh sb="0" eb="1">
      <t>キン</t>
    </rPh>
    <rPh sb="3" eb="4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</si>
  <si>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</si>
  <si>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</si>
  <si>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アイ</t>
    </rPh>
    <rPh sb="2" eb="3">
      <t>ケイ</t>
    </rPh>
    <phoneticPr fontId="1"/>
  </si>
  <si>
    <t>請　求　累　計　額</t>
    <rPh sb="0" eb="1">
      <t>ショウ</t>
    </rPh>
    <rPh sb="2" eb="3">
      <t>モトム</t>
    </rPh>
    <rPh sb="4" eb="5">
      <t>ルイ</t>
    </rPh>
    <rPh sb="6" eb="7">
      <t>ケイ</t>
    </rPh>
    <rPh sb="8" eb="9">
      <t>ガク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</si>
  <si>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</si>
  <si>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</si>
  <si>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(</t>
    <phoneticPr fontId="1"/>
  </si>
  <si>
    <t>)</t>
    <phoneticPr fontId="1"/>
  </si>
  <si>
    <t>1.　 完　済</t>
    <rPh sb="4" eb="5">
      <t>カン</t>
    </rPh>
    <rPh sb="6" eb="7">
      <t>スミ</t>
    </rPh>
    <phoneticPr fontId="1"/>
  </si>
  <si>
    <t>2.　部分払</t>
    <rPh sb="3" eb="5">
      <t>ブブン</t>
    </rPh>
    <rPh sb="5" eb="6">
      <t>バラ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</si>
  <si>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</si>
  <si>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①経理課宛</t>
    <rPh sb="1" eb="4">
      <t>ケイリカ</t>
    </rPh>
    <rPh sb="4" eb="5">
      <t>アテ</t>
    </rPh>
    <phoneticPr fontId="1"/>
  </si>
  <si>
    <t>回目</t>
    <rPh sb="0" eb="1">
      <t>カイ</t>
    </rPh>
    <rPh sb="1" eb="2">
      <t>メ</t>
    </rPh>
    <phoneticPr fontId="1"/>
  </si>
  <si>
    <t>枠内をご記入ください</t>
    <rPh sb="0" eb="2">
      <t>ワクナイ</t>
    </rPh>
    <rPh sb="4" eb="6">
      <t>キニュウ</t>
    </rPh>
    <phoneticPr fontId="1"/>
  </si>
  <si>
    <t>↓こちらの金額が請求金額に反映されます</t>
    <rPh sb="5" eb="7">
      <t>キンガク</t>
    </rPh>
    <rPh sb="8" eb="10">
      <t>セイキュウ</t>
    </rPh>
    <rPh sb="10" eb="12">
      <t>キンガク</t>
    </rPh>
    <rPh sb="13" eb="15">
      <t>ハンエイ</t>
    </rPh>
    <phoneticPr fontId="1"/>
  </si>
  <si>
    <t>※一枚目に入力すると2～3枚目も自動で入力されます</t>
    <rPh sb="1" eb="4">
      <t>イチマイメ</t>
    </rPh>
    <rPh sb="5" eb="7">
      <t>ニュウリョク</t>
    </rPh>
    <rPh sb="13" eb="15">
      <t>マイメ</t>
    </rPh>
    <rPh sb="16" eb="18">
      <t>ジドウ</t>
    </rPh>
    <rPh sb="19" eb="21">
      <t>ニュウリョク</t>
    </rPh>
    <phoneticPr fontId="1"/>
  </si>
  <si>
    <t>捺印漏れにご注意ください</t>
    <rPh sb="0" eb="2">
      <t>ナツイン</t>
    </rPh>
    <rPh sb="2" eb="3">
      <t>モ</t>
    </rPh>
    <rPh sb="6" eb="8">
      <t>チュウイ</t>
    </rPh>
    <phoneticPr fontId="1"/>
  </si>
  <si>
    <t>A邸改修工事</t>
    <rPh sb="1" eb="2">
      <t>テイ</t>
    </rPh>
    <rPh sb="2" eb="4">
      <t>カイシュウ</t>
    </rPh>
    <rPh sb="4" eb="6">
      <t>コウジ</t>
    </rPh>
    <phoneticPr fontId="1"/>
  </si>
  <si>
    <t>電球</t>
    <rPh sb="0" eb="2">
      <t>デンキュウ</t>
    </rPh>
    <phoneticPr fontId="1"/>
  </si>
  <si>
    <t>個</t>
    <rPh sb="0" eb="1">
      <t>コ</t>
    </rPh>
    <phoneticPr fontId="1"/>
  </si>
  <si>
    <t>4/1発送分</t>
    <rPh sb="3" eb="5">
      <t>ハッソウ</t>
    </rPh>
    <rPh sb="5" eb="6">
      <t>ブン</t>
    </rPh>
    <phoneticPr fontId="1"/>
  </si>
  <si>
    <t>ABC株式会社
代表取締役　●●　●●●</t>
    <rPh sb="3" eb="7">
      <t>カブシキガイシャ</t>
    </rPh>
    <rPh sb="8" eb="10">
      <t>ダイヒョウ</t>
    </rPh>
    <rPh sb="10" eb="13">
      <t>トリシマリヤク</t>
    </rPh>
    <phoneticPr fontId="1"/>
  </si>
  <si>
    <t>（自動入力されます）　　　　  \160.-</t>
    <rPh sb="1" eb="3">
      <t>ジドウ</t>
    </rPh>
    <rPh sb="3" eb="5">
      <t>ニュウリョク</t>
    </rPh>
    <phoneticPr fontId="1"/>
  </si>
  <si>
    <t>（自動入力されます）　　　 \2,160.-</t>
    <rPh sb="1" eb="3">
      <t>ジドウ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</si>
</sst>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#\ ;&quot;△&quot;###\ ###\ ###\ ###\ "/>
    <numFmt numFmtId="177" formatCode="&quot;¥&quot;##,###,###,###\ ;&quot;¥&quot;&quot;△&quot;##,###,###,###\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E7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2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7" fillId="4" borderId="24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right" vertical="center"/>
    </xf>
    <xf numFmtId="177" fontId="11" fillId="2" borderId="4" xfId="0" applyNumberFormat="1" applyFont="1" applyFill="1" applyBorder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7" xfId="0" applyNumberFormat="1" applyFont="1" applyFill="1" applyBorder="1" applyAlignment="1">
      <alignment horizontal="right" vertical="center"/>
    </xf>
    <xf numFmtId="177" fontId="11" fillId="2" borderId="8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/>
    </xf>
    <xf numFmtId="3" fontId="13" fillId="4" borderId="5" xfId="0" applyNumberFormat="1" applyFont="1" applyFill="1" applyBorder="1" applyAlignment="1">
      <alignment horizontal="righ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right" vertical="center"/>
    </xf>
    <xf numFmtId="3" fontId="13" fillId="4" borderId="23" xfId="0" applyNumberFormat="1" applyFont="1" applyFill="1" applyBorder="1" applyAlignment="1">
      <alignment horizontal="right" vertical="center"/>
    </xf>
    <xf numFmtId="3" fontId="13" fillId="4" borderId="24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11" fillId="4" borderId="6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0" fontId="11" fillId="4" borderId="8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11" fillId="4" borderId="9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3E7FF"/>
      <color rgb="FFB3DBFF"/>
      <color rgb="FF9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420</xdr:rowOff>
    </xdr:from>
    <xdr:to>
      <xdr:col>42</xdr:col>
      <xdr:colOff>115543</xdr:colOff>
      <xdr:row>54</xdr:row>
      <xdr:rowOff>92869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0B0A73A-2038-42D6-B14B-E5842AA8DF14}"/>
            </a:ext>
          </a:extLst>
        </xdr:cNvPr>
        <xdr:cNvCxnSpPr/>
      </xdr:nvCxnSpPr>
      <xdr:spPr>
        <a:xfrm>
          <a:off x="5350152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BFD4C1D3-B9DE-4A38-AACD-AA0DF0B420AA}"/>
            </a:ext>
          </a:extLst>
        </xdr:cNvPr>
        <xdr:cNvCxnSpPr/>
      </xdr:nvCxnSpPr>
      <xdr:spPr>
        <a:xfrm>
          <a:off x="5091735" y="2587284"/>
          <a:ext cx="0" cy="288099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10965AF-53DB-454F-B0B0-16B93E859D3E}"/>
            </a:ext>
          </a:extLst>
        </xdr:cNvPr>
        <xdr:cNvCxnSpPr/>
      </xdr:nvCxnSpPr>
      <xdr:spPr>
        <a:xfrm>
          <a:off x="4737796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F43C7A4-8C48-4EBC-B8D4-8C843D0F086A}"/>
            </a:ext>
          </a:extLst>
        </xdr:cNvPr>
        <xdr:cNvCxnSpPr/>
      </xdr:nvCxnSpPr>
      <xdr:spPr>
        <a:xfrm>
          <a:off x="709778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359349F-8930-437E-AE42-0296D7AE2437}"/>
            </a:ext>
          </a:extLst>
        </xdr:cNvPr>
        <xdr:cNvCxnSpPr/>
      </xdr:nvCxnSpPr>
      <xdr:spPr>
        <a:xfrm>
          <a:off x="6773103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7BA177E-BBD2-42D7-BA5E-C7AEC3461FCF}"/>
            </a:ext>
          </a:extLst>
        </xdr:cNvPr>
        <xdr:cNvCxnSpPr/>
      </xdr:nvCxnSpPr>
      <xdr:spPr>
        <a:xfrm>
          <a:off x="6448011" y="2982159"/>
          <a:ext cx="0" cy="287540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CA4BEEC-2EFF-4AE0-B882-C702EAF754CC}"/>
            </a:ext>
          </a:extLst>
        </xdr:cNvPr>
        <xdr:cNvCxnSpPr/>
      </xdr:nvCxnSpPr>
      <xdr:spPr>
        <a:xfrm>
          <a:off x="8837129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C0AAC957-5FDE-40D7-8E31-5D8148983A96}"/>
            </a:ext>
          </a:extLst>
        </xdr:cNvPr>
        <xdr:cNvCxnSpPr/>
      </xdr:nvCxnSpPr>
      <xdr:spPr>
        <a:xfrm>
          <a:off x="851245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418</xdr:rowOff>
    </xdr:from>
    <xdr:to>
      <xdr:col>65</xdr:col>
      <xdr:colOff>108388</xdr:colOff>
      <xdr:row>54</xdr:row>
      <xdr:rowOff>92867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0E738F1-2B0F-450C-867A-22B22B6A42F0}"/>
            </a:ext>
          </a:extLst>
        </xdr:cNvPr>
        <xdr:cNvCxnSpPr/>
      </xdr:nvCxnSpPr>
      <xdr:spPr>
        <a:xfrm>
          <a:off x="8250192" y="2584592"/>
          <a:ext cx="0" cy="287540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82826</xdr:colOff>
      <xdr:row>11</xdr:row>
      <xdr:rowOff>8283</xdr:rowOff>
    </xdr:from>
    <xdr:to>
      <xdr:col>53</xdr:col>
      <xdr:colOff>57978</xdr:colOff>
      <xdr:row>15</xdr:row>
      <xdr:rowOff>82826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7FFCCE5-F544-4EF8-AE17-2427E6362C05}"/>
            </a:ext>
          </a:extLst>
        </xdr:cNvPr>
        <xdr:cNvSpPr/>
      </xdr:nvSpPr>
      <xdr:spPr>
        <a:xfrm>
          <a:off x="6236804" y="1101587"/>
          <a:ext cx="472109" cy="47210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16565</xdr:colOff>
      <xdr:row>22</xdr:row>
      <xdr:rowOff>8282</xdr:rowOff>
    </xdr:from>
    <xdr:to>
      <xdr:col>60</xdr:col>
      <xdr:colOff>8283</xdr:colOff>
      <xdr:row>54</xdr:row>
      <xdr:rowOff>91108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C90BBF4-4460-4D72-A517-25D747B88482}"/>
            </a:ext>
          </a:extLst>
        </xdr:cNvPr>
        <xdr:cNvSpPr/>
      </xdr:nvSpPr>
      <xdr:spPr>
        <a:xfrm>
          <a:off x="5797826" y="2194891"/>
          <a:ext cx="1731066" cy="326334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19879</xdr:colOff>
      <xdr:row>15</xdr:row>
      <xdr:rowOff>11595</xdr:rowOff>
    </xdr:from>
    <xdr:to>
      <xdr:col>23</xdr:col>
      <xdr:colOff>115957</xdr:colOff>
      <xdr:row>19</xdr:row>
      <xdr:rowOff>91108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DE488D7-82D2-4FEC-94FB-203129CCD93A}"/>
            </a:ext>
          </a:extLst>
        </xdr:cNvPr>
        <xdr:cNvSpPr/>
      </xdr:nvSpPr>
      <xdr:spPr>
        <a:xfrm>
          <a:off x="906118" y="1502465"/>
          <a:ext cx="2083904" cy="47707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69"/>
  <sheetViews>
    <sheetView tabSelected="1" view="pageBreakPreview" zoomScale="115" zoomScaleNormal="115" zoomScaleSheetLayoutView="115" workbookViewId="0">
      <selection activeCell="AB31" sqref="AB31:AD32"/>
    </sheetView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34" width="1.625" style="1"/>
    <col min="35" max="35" width="2.25" style="1" bestFit="1" customWidth="1"/>
    <col min="36" max="16384" width="1.625" style="1"/>
  </cols>
  <sheetData>
    <row r="1" spans="1:74" ht="7.5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74" ht="7.5" customHeight="1" x14ac:dyDescent="0.4">
      <c r="A2" s="33"/>
      <c r="B2" s="99"/>
      <c r="C2" s="100"/>
      <c r="D2" s="100"/>
      <c r="E2" s="100"/>
      <c r="F2" s="100"/>
      <c r="G2" s="100"/>
      <c r="H2" s="101"/>
      <c r="I2" s="206" t="s">
        <v>41</v>
      </c>
      <c r="J2" s="206"/>
      <c r="K2" s="206"/>
      <c r="L2" s="206"/>
      <c r="M2" s="206"/>
      <c r="N2" s="206"/>
      <c r="O2" s="206"/>
      <c r="P2" s="206"/>
      <c r="Q2" s="206"/>
      <c r="R2" s="206"/>
      <c r="S2" s="206"/>
      <c r="Y2" s="8"/>
      <c r="Z2" s="8"/>
      <c r="AA2" s="8"/>
      <c r="AB2" s="8"/>
      <c r="AC2" s="2"/>
      <c r="AD2" s="2"/>
      <c r="AE2" s="217" t="s">
        <v>0</v>
      </c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O2" s="8"/>
      <c r="BP2" s="8"/>
      <c r="BQ2" s="46" t="s">
        <v>39</v>
      </c>
      <c r="BR2" s="46"/>
      <c r="BS2" s="46"/>
      <c r="BT2" s="46"/>
      <c r="BU2" s="46"/>
      <c r="BV2" s="46"/>
    </row>
    <row r="3" spans="1:74" ht="7.5" customHeight="1" x14ac:dyDescent="0.4">
      <c r="A3" s="33"/>
      <c r="B3" s="123"/>
      <c r="C3" s="124"/>
      <c r="D3" s="124"/>
      <c r="E3" s="124"/>
      <c r="F3" s="124"/>
      <c r="G3" s="124"/>
      <c r="H3" s="125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Y3" s="8"/>
      <c r="Z3" s="8"/>
      <c r="AA3" s="8"/>
      <c r="AB3" s="8"/>
      <c r="AC3" s="8"/>
      <c r="AD3" s="8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8"/>
      <c r="AU3" s="8"/>
      <c r="AV3" s="8"/>
      <c r="AW3" s="8"/>
      <c r="AX3" s="8"/>
      <c r="AY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46"/>
      <c r="BR3" s="46"/>
      <c r="BS3" s="46"/>
      <c r="BT3" s="46"/>
      <c r="BU3" s="46"/>
      <c r="BV3" s="46"/>
    </row>
    <row r="4" spans="1:74" ht="7.5" customHeight="1" thickBot="1" x14ac:dyDescent="0.25">
      <c r="A4" s="208" t="s">
        <v>43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Y4" s="3"/>
      <c r="Z4" s="3"/>
      <c r="AA4" s="7"/>
      <c r="AB4" s="7"/>
      <c r="AC4" s="7"/>
      <c r="AD4" s="7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Y5" s="3"/>
      <c r="Z5" s="3"/>
      <c r="AA5" s="7"/>
      <c r="AB5" s="7"/>
      <c r="AC5" s="7"/>
      <c r="AD5" s="7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A6" s="137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3"/>
      <c r="Z6" s="3"/>
      <c r="AA6" s="7"/>
      <c r="AB6" s="209" t="s">
        <v>44</v>
      </c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7"/>
      <c r="Z7" s="7"/>
      <c r="AA7" s="7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Z8" s="181" t="s">
        <v>12</v>
      </c>
      <c r="AA8" s="182"/>
      <c r="AB8" s="149" t="s">
        <v>49</v>
      </c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29" t="s">
        <v>6</v>
      </c>
      <c r="BA8" s="130"/>
      <c r="BB8" s="9"/>
      <c r="BC8" s="128" t="s">
        <v>11</v>
      </c>
      <c r="BD8" s="128"/>
      <c r="BE8" s="128"/>
      <c r="BF8" s="128"/>
      <c r="BG8" s="219"/>
      <c r="BH8" s="127" t="s">
        <v>18</v>
      </c>
      <c r="BI8" s="128"/>
      <c r="BJ8" s="128"/>
      <c r="BK8" s="128"/>
      <c r="BL8" s="220"/>
      <c r="BM8" s="221" t="s">
        <v>19</v>
      </c>
      <c r="BN8" s="128"/>
      <c r="BO8" s="128"/>
      <c r="BP8" s="128"/>
      <c r="BQ8" s="219"/>
      <c r="BR8" s="127" t="s">
        <v>20</v>
      </c>
      <c r="BS8" s="128"/>
      <c r="BT8" s="128"/>
      <c r="BU8" s="128"/>
      <c r="BV8" s="128"/>
    </row>
    <row r="9" spans="1:74" ht="7.5" customHeight="1" x14ac:dyDescent="0.4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49" t="s">
        <v>2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2"/>
      <c r="Z9" s="183"/>
      <c r="AA9" s="184"/>
      <c r="AB9" s="151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31"/>
      <c r="BA9" s="132"/>
      <c r="BB9" s="9"/>
      <c r="BC9" s="128"/>
      <c r="BD9" s="128"/>
      <c r="BE9" s="128"/>
      <c r="BF9" s="128"/>
      <c r="BG9" s="219"/>
      <c r="BH9" s="127"/>
      <c r="BI9" s="128"/>
      <c r="BJ9" s="128"/>
      <c r="BK9" s="128"/>
      <c r="BL9" s="220"/>
      <c r="BM9" s="221"/>
      <c r="BN9" s="128"/>
      <c r="BO9" s="128"/>
      <c r="BP9" s="128"/>
      <c r="BQ9" s="219"/>
      <c r="BR9" s="127"/>
      <c r="BS9" s="128"/>
      <c r="BT9" s="128"/>
      <c r="BU9" s="128"/>
      <c r="BV9" s="128"/>
    </row>
    <row r="10" spans="1:74" ht="7.5" customHeight="1" x14ac:dyDescent="0.4">
      <c r="A10" s="10"/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Z10" s="183"/>
      <c r="AA10" s="184"/>
      <c r="AB10" s="151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31"/>
      <c r="BA10" s="132"/>
      <c r="BB10" s="9"/>
      <c r="BC10" s="105"/>
      <c r="BD10" s="106"/>
      <c r="BE10" s="106"/>
      <c r="BF10" s="106"/>
      <c r="BG10" s="173"/>
      <c r="BH10" s="176"/>
      <c r="BI10" s="106"/>
      <c r="BJ10" s="106"/>
      <c r="BK10" s="106"/>
      <c r="BL10" s="173"/>
      <c r="BM10" s="176"/>
      <c r="BN10" s="106"/>
      <c r="BO10" s="106"/>
      <c r="BP10" s="106"/>
      <c r="BQ10" s="173"/>
      <c r="BR10" s="176"/>
      <c r="BS10" s="106"/>
      <c r="BT10" s="106"/>
      <c r="BU10" s="106"/>
      <c r="BV10" s="107"/>
    </row>
    <row r="11" spans="1:74" ht="7.5" customHeight="1" x14ac:dyDescent="0.4">
      <c r="Z11" s="183"/>
      <c r="AA11" s="184"/>
      <c r="AB11" s="151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31"/>
      <c r="BA11" s="132"/>
      <c r="BB11" s="9"/>
      <c r="BC11" s="102"/>
      <c r="BD11" s="103"/>
      <c r="BE11" s="103"/>
      <c r="BF11" s="103"/>
      <c r="BG11" s="174"/>
      <c r="BH11" s="177"/>
      <c r="BI11" s="103"/>
      <c r="BJ11" s="103"/>
      <c r="BK11" s="103"/>
      <c r="BL11" s="174"/>
      <c r="BM11" s="177"/>
      <c r="BN11" s="103"/>
      <c r="BO11" s="103"/>
      <c r="BP11" s="103"/>
      <c r="BQ11" s="174"/>
      <c r="BR11" s="177"/>
      <c r="BS11" s="103"/>
      <c r="BT11" s="103"/>
      <c r="BU11" s="103"/>
      <c r="BV11" s="104"/>
    </row>
    <row r="12" spans="1:74" ht="7.5" customHeight="1" x14ac:dyDescent="0.4">
      <c r="A12" s="170" t="s">
        <v>38</v>
      </c>
      <c r="B12" s="170"/>
      <c r="C12" s="170"/>
      <c r="D12" s="170"/>
      <c r="E12" s="170"/>
      <c r="F12" s="170"/>
      <c r="G12" s="170"/>
      <c r="H12" s="222" t="s">
        <v>45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Z12" s="183"/>
      <c r="AA12" s="184"/>
      <c r="AB12" s="151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31"/>
      <c r="BA12" s="132"/>
      <c r="BB12" s="9"/>
      <c r="BC12" s="102"/>
      <c r="BD12" s="103"/>
      <c r="BE12" s="103"/>
      <c r="BF12" s="103"/>
      <c r="BG12" s="174"/>
      <c r="BH12" s="177"/>
      <c r="BI12" s="103"/>
      <c r="BJ12" s="103"/>
      <c r="BK12" s="103"/>
      <c r="BL12" s="174"/>
      <c r="BM12" s="177"/>
      <c r="BN12" s="103"/>
      <c r="BO12" s="103"/>
      <c r="BP12" s="103"/>
      <c r="BQ12" s="174"/>
      <c r="BR12" s="177"/>
      <c r="BS12" s="103"/>
      <c r="BT12" s="103"/>
      <c r="BU12" s="103"/>
      <c r="BV12" s="104"/>
    </row>
    <row r="13" spans="1:74" ht="7.5" customHeight="1" x14ac:dyDescent="0.4">
      <c r="A13" s="171"/>
      <c r="B13" s="171"/>
      <c r="C13" s="171"/>
      <c r="D13" s="171"/>
      <c r="E13" s="171"/>
      <c r="F13" s="171"/>
      <c r="G13" s="171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Z13" s="183"/>
      <c r="AA13" s="184"/>
      <c r="AB13" s="151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31"/>
      <c r="BA13" s="132"/>
      <c r="BB13" s="9"/>
      <c r="BC13" s="102"/>
      <c r="BD13" s="103"/>
      <c r="BE13" s="103"/>
      <c r="BF13" s="103"/>
      <c r="BG13" s="174"/>
      <c r="BH13" s="177"/>
      <c r="BI13" s="103"/>
      <c r="BJ13" s="103"/>
      <c r="BK13" s="103"/>
      <c r="BL13" s="174"/>
      <c r="BM13" s="177"/>
      <c r="BN13" s="103"/>
      <c r="BO13" s="103"/>
      <c r="BP13" s="103"/>
      <c r="BQ13" s="174"/>
      <c r="BR13" s="177"/>
      <c r="BS13" s="103"/>
      <c r="BT13" s="103"/>
      <c r="BU13" s="103"/>
      <c r="BV13" s="104"/>
    </row>
    <row r="14" spans="1:74" ht="7.5" customHeight="1" x14ac:dyDescent="0.4">
      <c r="A14" s="172"/>
      <c r="B14" s="172"/>
      <c r="C14" s="172"/>
      <c r="D14" s="172"/>
      <c r="E14" s="172"/>
      <c r="F14" s="172"/>
      <c r="G14" s="172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Z14" s="183"/>
      <c r="AA14" s="184"/>
      <c r="AB14" s="151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31"/>
      <c r="BA14" s="132"/>
      <c r="BB14" s="9"/>
      <c r="BC14" s="102"/>
      <c r="BD14" s="103"/>
      <c r="BE14" s="103"/>
      <c r="BF14" s="103"/>
      <c r="BG14" s="174"/>
      <c r="BH14" s="177"/>
      <c r="BI14" s="103"/>
      <c r="BJ14" s="103"/>
      <c r="BK14" s="103"/>
      <c r="BL14" s="174"/>
      <c r="BM14" s="177"/>
      <c r="BN14" s="103"/>
      <c r="BO14" s="103"/>
      <c r="BP14" s="103"/>
      <c r="BQ14" s="174"/>
      <c r="BR14" s="177"/>
      <c r="BS14" s="103"/>
      <c r="BT14" s="103"/>
      <c r="BU14" s="103"/>
      <c r="BV14" s="104"/>
    </row>
    <row r="15" spans="1:74" ht="7.5" customHeight="1" x14ac:dyDescent="0.4">
      <c r="Z15" s="183"/>
      <c r="AA15" s="184"/>
      <c r="AB15" s="151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31"/>
      <c r="BA15" s="132"/>
      <c r="BB15" s="9"/>
      <c r="BC15" s="102"/>
      <c r="BD15" s="103"/>
      <c r="BE15" s="103"/>
      <c r="BF15" s="103"/>
      <c r="BG15" s="174"/>
      <c r="BH15" s="177"/>
      <c r="BI15" s="103"/>
      <c r="BJ15" s="103"/>
      <c r="BK15" s="103"/>
      <c r="BL15" s="174"/>
      <c r="BM15" s="177"/>
      <c r="BN15" s="103"/>
      <c r="BO15" s="103"/>
      <c r="BP15" s="103"/>
      <c r="BQ15" s="174"/>
      <c r="BR15" s="177"/>
      <c r="BS15" s="103"/>
      <c r="BT15" s="103"/>
      <c r="BU15" s="103"/>
      <c r="BV15" s="104"/>
    </row>
    <row r="16" spans="1:74" ht="7.5" customHeight="1" x14ac:dyDescent="0.4">
      <c r="A16" s="105" t="s">
        <v>8</v>
      </c>
      <c r="B16" s="106"/>
      <c r="C16" s="106"/>
      <c r="D16" s="106"/>
      <c r="E16" s="106"/>
      <c r="F16" s="106"/>
      <c r="G16" s="107"/>
      <c r="H16" s="155" t="s">
        <v>51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7"/>
      <c r="Z16" s="183"/>
      <c r="AA16" s="184"/>
      <c r="AB16" s="151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31"/>
      <c r="BA16" s="132"/>
      <c r="BB16" s="9"/>
      <c r="BC16" s="111"/>
      <c r="BD16" s="112"/>
      <c r="BE16" s="112"/>
      <c r="BF16" s="112"/>
      <c r="BG16" s="175"/>
      <c r="BH16" s="178"/>
      <c r="BI16" s="112"/>
      <c r="BJ16" s="112"/>
      <c r="BK16" s="112"/>
      <c r="BL16" s="175"/>
      <c r="BM16" s="178"/>
      <c r="BN16" s="112"/>
      <c r="BO16" s="112"/>
      <c r="BP16" s="112"/>
      <c r="BQ16" s="175"/>
      <c r="BR16" s="178"/>
      <c r="BS16" s="112"/>
      <c r="BT16" s="112"/>
      <c r="BU16" s="112"/>
      <c r="BV16" s="113"/>
    </row>
    <row r="17" spans="1:74" ht="7.5" customHeight="1" x14ac:dyDescent="0.4">
      <c r="A17" s="102"/>
      <c r="B17" s="103"/>
      <c r="C17" s="103"/>
      <c r="D17" s="103"/>
      <c r="E17" s="103"/>
      <c r="F17" s="103"/>
      <c r="G17" s="104"/>
      <c r="H17" s="158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2"/>
      <c r="Z17" s="183"/>
      <c r="AA17" s="184"/>
      <c r="AB17" s="151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31"/>
      <c r="BA17" s="132"/>
      <c r="BB17" s="9"/>
      <c r="BC17" s="16"/>
      <c r="BD17" s="16"/>
      <c r="BE17" s="16"/>
      <c r="BF17" s="16"/>
      <c r="BG17" s="16"/>
      <c r="BH17" s="16"/>
      <c r="BI17" s="16"/>
      <c r="BJ17" s="2"/>
      <c r="BK17" s="2"/>
      <c r="BL17" s="2"/>
      <c r="BM17" s="2"/>
      <c r="BN17" s="16"/>
      <c r="BO17" s="2"/>
      <c r="BP17" s="2"/>
      <c r="BQ17" s="16"/>
      <c r="BR17" s="2"/>
      <c r="BS17" s="2"/>
      <c r="BT17" s="16"/>
    </row>
    <row r="18" spans="1:74" ht="7.5" customHeight="1" x14ac:dyDescent="0.4">
      <c r="A18" s="111"/>
      <c r="B18" s="112"/>
      <c r="C18" s="112"/>
      <c r="D18" s="112"/>
      <c r="E18" s="112"/>
      <c r="F18" s="112"/>
      <c r="G18" s="113"/>
      <c r="H18" s="161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3"/>
      <c r="Z18" s="183"/>
      <c r="AA18" s="184"/>
      <c r="AB18" s="151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31"/>
      <c r="BA18" s="132"/>
      <c r="BB18" s="9"/>
      <c r="BC18" s="145" t="s">
        <v>4</v>
      </c>
      <c r="BD18" s="135"/>
      <c r="BE18" s="135"/>
      <c r="BF18" s="135"/>
      <c r="BG18" s="135"/>
      <c r="BH18" s="135"/>
      <c r="BI18" s="146"/>
      <c r="BJ18" s="139"/>
      <c r="BK18" s="140"/>
      <c r="BL18" s="140"/>
      <c r="BM18" s="140"/>
      <c r="BN18" s="135" t="s">
        <v>5</v>
      </c>
      <c r="BO18" s="140"/>
      <c r="BP18" s="140"/>
      <c r="BQ18" s="135" t="s">
        <v>9</v>
      </c>
      <c r="BR18" s="140"/>
      <c r="BS18" s="140"/>
      <c r="BT18" s="135" t="s">
        <v>10</v>
      </c>
      <c r="BU18" s="25"/>
      <c r="BV18" s="26"/>
    </row>
    <row r="19" spans="1:74" ht="7.5" customHeight="1" x14ac:dyDescent="0.4">
      <c r="A19" s="164" t="s">
        <v>3</v>
      </c>
      <c r="B19" s="165"/>
      <c r="C19" s="165"/>
      <c r="D19" s="165"/>
      <c r="E19" s="165"/>
      <c r="F19" s="165"/>
      <c r="G19" s="166"/>
      <c r="H19" s="155" t="s">
        <v>50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  <c r="Z19" s="183"/>
      <c r="AA19" s="184"/>
      <c r="AB19" s="151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31"/>
      <c r="BA19" s="132"/>
      <c r="BB19" s="9"/>
      <c r="BC19" s="52"/>
      <c r="BD19" s="51"/>
      <c r="BE19" s="51"/>
      <c r="BF19" s="51"/>
      <c r="BG19" s="51"/>
      <c r="BH19" s="51"/>
      <c r="BI19" s="53"/>
      <c r="BJ19" s="141"/>
      <c r="BK19" s="142"/>
      <c r="BL19" s="142"/>
      <c r="BM19" s="142"/>
      <c r="BN19" s="51"/>
      <c r="BO19" s="142"/>
      <c r="BP19" s="142"/>
      <c r="BQ19" s="51"/>
      <c r="BR19" s="142"/>
      <c r="BS19" s="142"/>
      <c r="BT19" s="51"/>
      <c r="BV19" s="27"/>
    </row>
    <row r="20" spans="1:74" ht="7.5" customHeight="1" x14ac:dyDescent="0.4">
      <c r="A20" s="167"/>
      <c r="B20" s="168"/>
      <c r="C20" s="168"/>
      <c r="D20" s="168"/>
      <c r="E20" s="168"/>
      <c r="F20" s="168"/>
      <c r="G20" s="169"/>
      <c r="H20" s="161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3"/>
      <c r="Z20" s="185"/>
      <c r="AA20" s="186"/>
      <c r="AB20" s="153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33"/>
      <c r="BA20" s="134"/>
      <c r="BB20" s="9"/>
      <c r="BC20" s="147"/>
      <c r="BD20" s="136"/>
      <c r="BE20" s="136"/>
      <c r="BF20" s="136"/>
      <c r="BG20" s="136"/>
      <c r="BH20" s="136"/>
      <c r="BI20" s="148"/>
      <c r="BJ20" s="143"/>
      <c r="BK20" s="144"/>
      <c r="BL20" s="144"/>
      <c r="BM20" s="144"/>
      <c r="BN20" s="136"/>
      <c r="BO20" s="144"/>
      <c r="BP20" s="144"/>
      <c r="BQ20" s="136"/>
      <c r="BR20" s="144"/>
      <c r="BS20" s="144"/>
      <c r="BT20" s="136"/>
      <c r="BU20" s="28"/>
      <c r="BV20" s="29"/>
    </row>
    <row r="21" spans="1:74" ht="7.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Z21" s="12"/>
      <c r="AA21" s="1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206" t="s">
        <v>42</v>
      </c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"/>
      <c r="BQ21" s="2"/>
      <c r="BR21" s="19"/>
      <c r="BS21" s="19"/>
      <c r="BT21" s="9"/>
    </row>
    <row r="22" spans="1:74" ht="7.5" customHeight="1" x14ac:dyDescent="0.4">
      <c r="A22" s="2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34"/>
      <c r="BQ22" s="34"/>
    </row>
    <row r="23" spans="1:74" ht="7.5" customHeight="1" x14ac:dyDescent="0.4">
      <c r="A23" s="211" t="s">
        <v>7</v>
      </c>
      <c r="B23" s="212"/>
      <c r="C23" s="145" t="s">
        <v>25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46"/>
      <c r="Y23" s="35" t="s">
        <v>26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45"/>
      <c r="AU23" s="145" t="s">
        <v>32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46"/>
      <c r="BI23" s="145" t="s">
        <v>31</v>
      </c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46"/>
    </row>
    <row r="24" spans="1:74" ht="7.5" customHeight="1" x14ac:dyDescent="0.4">
      <c r="A24" s="213"/>
      <c r="B24" s="214"/>
      <c r="C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45"/>
      <c r="AU24" s="147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48"/>
      <c r="BI24" s="147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48"/>
    </row>
    <row r="25" spans="1:74" ht="7.5" customHeight="1" x14ac:dyDescent="0.4">
      <c r="A25" s="213"/>
      <c r="B25" s="214"/>
      <c r="C25" s="5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35" t="s">
        <v>22</v>
      </c>
      <c r="Z25" s="36"/>
      <c r="AA25" s="45"/>
      <c r="AB25" s="36" t="s">
        <v>23</v>
      </c>
      <c r="AC25" s="36"/>
      <c r="AD25" s="36"/>
      <c r="AE25" s="35" t="s">
        <v>24</v>
      </c>
      <c r="AF25" s="36"/>
      <c r="AG25" s="36"/>
      <c r="AH25" s="36"/>
      <c r="AI25" s="36"/>
      <c r="AJ25" s="35" t="s">
        <v>27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45"/>
      <c r="AU25" s="36" t="s">
        <v>22</v>
      </c>
      <c r="AV25" s="36"/>
      <c r="AW25" s="36"/>
      <c r="AX25" s="35" t="s">
        <v>27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 t="s">
        <v>22</v>
      </c>
      <c r="BJ25" s="36"/>
      <c r="BK25" s="36"/>
      <c r="BL25" s="35" t="s">
        <v>27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</row>
    <row r="26" spans="1:74" ht="7.5" customHeight="1" x14ac:dyDescent="0.4">
      <c r="A26" s="215"/>
      <c r="B26" s="216"/>
      <c r="C26" s="147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48"/>
      <c r="Y26" s="35"/>
      <c r="Z26" s="36"/>
      <c r="AA26" s="45"/>
      <c r="AB26" s="36"/>
      <c r="AC26" s="36"/>
      <c r="AD26" s="36"/>
      <c r="AE26" s="35"/>
      <c r="AF26" s="36"/>
      <c r="AG26" s="36"/>
      <c r="AH26" s="36"/>
      <c r="AI26" s="36"/>
      <c r="AJ26" s="35"/>
      <c r="AK26" s="36"/>
      <c r="AL26" s="36"/>
      <c r="AM26" s="36"/>
      <c r="AN26" s="36"/>
      <c r="AO26" s="36"/>
      <c r="AP26" s="36"/>
      <c r="AQ26" s="36"/>
      <c r="AR26" s="36"/>
      <c r="AS26" s="36"/>
      <c r="AT26" s="45"/>
      <c r="AU26" s="36"/>
      <c r="AV26" s="36"/>
      <c r="AW26" s="36"/>
      <c r="AX26" s="35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5"/>
      <c r="BM26" s="36"/>
      <c r="BN26" s="36"/>
      <c r="BO26" s="36"/>
      <c r="BP26" s="36"/>
      <c r="BQ26" s="36"/>
      <c r="BR26" s="36"/>
      <c r="BS26" s="36"/>
      <c r="BT26" s="36"/>
      <c r="BU26" s="36"/>
      <c r="BV26" s="36"/>
    </row>
    <row r="27" spans="1:74" ht="7.5" customHeight="1" x14ac:dyDescent="0.4">
      <c r="A27" s="64">
        <v>1</v>
      </c>
      <c r="B27" s="65"/>
      <c r="C27" s="225" t="s">
        <v>46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7"/>
      <c r="Y27" s="228">
        <v>4</v>
      </c>
      <c r="Z27" s="229"/>
      <c r="AA27" s="230"/>
      <c r="AB27" s="228" t="s">
        <v>47</v>
      </c>
      <c r="AC27" s="229"/>
      <c r="AD27" s="230"/>
      <c r="AE27" s="231">
        <v>1000</v>
      </c>
      <c r="AF27" s="232"/>
      <c r="AG27" s="232"/>
      <c r="AH27" s="232"/>
      <c r="AI27" s="233"/>
      <c r="AJ27" s="37">
        <f>Y27*AE27</f>
        <v>4000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99">
        <v>2</v>
      </c>
      <c r="AV27" s="100"/>
      <c r="AW27" s="101"/>
      <c r="AX27" s="37">
        <f>AU27*AE27</f>
        <v>2000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99">
        <v>2</v>
      </c>
      <c r="BJ27" s="100"/>
      <c r="BK27" s="101"/>
      <c r="BL27" s="37">
        <f>BI27*AE27</f>
        <v>2000</v>
      </c>
      <c r="BM27" s="37"/>
      <c r="BN27" s="37"/>
      <c r="BO27" s="37"/>
      <c r="BP27" s="37"/>
      <c r="BQ27" s="37"/>
      <c r="BR27" s="37"/>
      <c r="BS27" s="37"/>
      <c r="BT27" s="37"/>
      <c r="BU27" s="37"/>
      <c r="BV27" s="37"/>
    </row>
    <row r="28" spans="1:74" ht="7.5" customHeight="1" x14ac:dyDescent="0.4">
      <c r="A28" s="179"/>
      <c r="B28" s="180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6"/>
      <c r="Y28" s="237"/>
      <c r="Z28" s="238"/>
      <c r="AA28" s="239"/>
      <c r="AB28" s="237"/>
      <c r="AC28" s="238"/>
      <c r="AD28" s="239"/>
      <c r="AE28" s="240"/>
      <c r="AF28" s="241"/>
      <c r="AG28" s="241"/>
      <c r="AH28" s="241"/>
      <c r="AI28" s="242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93"/>
      <c r="AV28" s="94"/>
      <c r="AW28" s="95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93"/>
      <c r="BJ28" s="94"/>
      <c r="BK28" s="95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ht="7.5" customHeight="1" x14ac:dyDescent="0.4">
      <c r="A29" s="179">
        <v>2</v>
      </c>
      <c r="B29" s="180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72"/>
      <c r="Z29" s="73"/>
      <c r="AA29" s="74"/>
      <c r="AB29" s="72"/>
      <c r="AC29" s="73"/>
      <c r="AD29" s="74"/>
      <c r="AE29" s="78"/>
      <c r="AF29" s="79"/>
      <c r="AG29" s="79"/>
      <c r="AH29" s="79"/>
      <c r="AI29" s="80"/>
      <c r="AJ29" s="88">
        <f>Y29*AE29</f>
        <v>0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90"/>
      <c r="AV29" s="91"/>
      <c r="AW29" s="92"/>
      <c r="AX29" s="58">
        <f>AU29*AE29</f>
        <v>0</v>
      </c>
      <c r="AY29" s="58"/>
      <c r="AZ29" s="58"/>
      <c r="BA29" s="58"/>
      <c r="BB29" s="58"/>
      <c r="BC29" s="58"/>
      <c r="BD29" s="58"/>
      <c r="BE29" s="58"/>
      <c r="BF29" s="58"/>
      <c r="BG29" s="58"/>
      <c r="BH29" s="59"/>
      <c r="BI29" s="90"/>
      <c r="BJ29" s="91"/>
      <c r="BK29" s="92"/>
      <c r="BL29" s="58">
        <f>BI29*AE29</f>
        <v>0</v>
      </c>
      <c r="BM29" s="58"/>
      <c r="BN29" s="58"/>
      <c r="BO29" s="58"/>
      <c r="BP29" s="58"/>
      <c r="BQ29" s="58"/>
      <c r="BR29" s="58"/>
      <c r="BS29" s="58"/>
      <c r="BT29" s="58"/>
      <c r="BU29" s="58"/>
      <c r="BV29" s="59"/>
    </row>
    <row r="30" spans="1:74" ht="7.5" customHeight="1" x14ac:dyDescent="0.4">
      <c r="A30" s="179"/>
      <c r="B30" s="180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5"/>
      <c r="Z30" s="76"/>
      <c r="AA30" s="77"/>
      <c r="AB30" s="75"/>
      <c r="AC30" s="76"/>
      <c r="AD30" s="77"/>
      <c r="AE30" s="81"/>
      <c r="AF30" s="82"/>
      <c r="AG30" s="82"/>
      <c r="AH30" s="82"/>
      <c r="AI30" s="83"/>
      <c r="AJ30" s="126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93"/>
      <c r="AV30" s="94"/>
      <c r="AW30" s="95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  <c r="BI30" s="114"/>
      <c r="BJ30" s="115"/>
      <c r="BK30" s="116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8"/>
    </row>
    <row r="31" spans="1:74" ht="7.5" customHeight="1" x14ac:dyDescent="0.4">
      <c r="A31" s="179">
        <v>3</v>
      </c>
      <c r="B31" s="180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2"/>
      <c r="Z31" s="73"/>
      <c r="AA31" s="74"/>
      <c r="AB31" s="72"/>
      <c r="AC31" s="73"/>
      <c r="AD31" s="74"/>
      <c r="AE31" s="78"/>
      <c r="AF31" s="79"/>
      <c r="AG31" s="79"/>
      <c r="AH31" s="79"/>
      <c r="AI31" s="80"/>
      <c r="AJ31" s="88">
        <f>Y31*AE31</f>
        <v>0</v>
      </c>
      <c r="AK31" s="58"/>
      <c r="AL31" s="58"/>
      <c r="AM31" s="58"/>
      <c r="AN31" s="58"/>
      <c r="AO31" s="58"/>
      <c r="AP31" s="58"/>
      <c r="AQ31" s="58"/>
      <c r="AR31" s="58"/>
      <c r="AS31" s="58"/>
      <c r="AT31" s="59"/>
      <c r="AU31" s="90"/>
      <c r="AV31" s="91"/>
      <c r="AW31" s="92"/>
      <c r="AX31" s="88">
        <f t="shared" ref="AX31" si="0">AU31*AE31</f>
        <v>0</v>
      </c>
      <c r="AY31" s="58"/>
      <c r="AZ31" s="58"/>
      <c r="BA31" s="58"/>
      <c r="BB31" s="58"/>
      <c r="BC31" s="58"/>
      <c r="BD31" s="58"/>
      <c r="BE31" s="58"/>
      <c r="BF31" s="58"/>
      <c r="BG31" s="58"/>
      <c r="BH31" s="59"/>
      <c r="BI31" s="90"/>
      <c r="BJ31" s="91"/>
      <c r="BK31" s="92"/>
      <c r="BL31" s="58">
        <f t="shared" ref="BL31" si="1">BI31*AE31</f>
        <v>0</v>
      </c>
      <c r="BM31" s="58"/>
      <c r="BN31" s="58"/>
      <c r="BO31" s="58"/>
      <c r="BP31" s="58"/>
      <c r="BQ31" s="58"/>
      <c r="BR31" s="58"/>
      <c r="BS31" s="58"/>
      <c r="BT31" s="58"/>
      <c r="BU31" s="58"/>
      <c r="BV31" s="59"/>
    </row>
    <row r="32" spans="1:74" ht="7.5" customHeight="1" x14ac:dyDescent="0.4">
      <c r="A32" s="179"/>
      <c r="B32" s="180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5"/>
      <c r="Z32" s="76"/>
      <c r="AA32" s="77"/>
      <c r="AB32" s="75"/>
      <c r="AC32" s="76"/>
      <c r="AD32" s="77"/>
      <c r="AE32" s="81"/>
      <c r="AF32" s="82"/>
      <c r="AG32" s="82"/>
      <c r="AH32" s="82"/>
      <c r="AI32" s="83"/>
      <c r="AJ32" s="126"/>
      <c r="AK32" s="117"/>
      <c r="AL32" s="117"/>
      <c r="AM32" s="117"/>
      <c r="AN32" s="117"/>
      <c r="AO32" s="117"/>
      <c r="AP32" s="117"/>
      <c r="AQ32" s="117"/>
      <c r="AR32" s="117"/>
      <c r="AS32" s="117"/>
      <c r="AT32" s="118"/>
      <c r="AU32" s="93"/>
      <c r="AV32" s="94"/>
      <c r="AW32" s="95"/>
      <c r="AX32" s="126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93"/>
      <c r="BJ32" s="94"/>
      <c r="BK32" s="95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8"/>
    </row>
    <row r="33" spans="1:74" ht="7.5" customHeight="1" x14ac:dyDescent="0.4">
      <c r="A33" s="179">
        <v>4</v>
      </c>
      <c r="B33" s="180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72"/>
      <c r="Z33" s="73"/>
      <c r="AA33" s="74"/>
      <c r="AB33" s="72"/>
      <c r="AC33" s="73"/>
      <c r="AD33" s="74"/>
      <c r="AE33" s="78"/>
      <c r="AF33" s="79"/>
      <c r="AG33" s="79"/>
      <c r="AH33" s="79"/>
      <c r="AI33" s="80"/>
      <c r="AJ33" s="88">
        <f t="shared" ref="AJ33" si="2">Y33*AE33</f>
        <v>0</v>
      </c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90"/>
      <c r="AV33" s="91"/>
      <c r="AW33" s="92"/>
      <c r="AX33" s="88">
        <f t="shared" ref="AX33" si="3">AU33*AE33</f>
        <v>0</v>
      </c>
      <c r="AY33" s="58"/>
      <c r="AZ33" s="58"/>
      <c r="BA33" s="58"/>
      <c r="BB33" s="58"/>
      <c r="BC33" s="58"/>
      <c r="BD33" s="58"/>
      <c r="BE33" s="58"/>
      <c r="BF33" s="58"/>
      <c r="BG33" s="58"/>
      <c r="BH33" s="59"/>
      <c r="BI33" s="90"/>
      <c r="BJ33" s="91"/>
      <c r="BK33" s="92"/>
      <c r="BL33" s="58">
        <f t="shared" ref="BL33" si="4">BI33*AE33</f>
        <v>0</v>
      </c>
      <c r="BM33" s="58"/>
      <c r="BN33" s="58"/>
      <c r="BO33" s="58"/>
      <c r="BP33" s="58"/>
      <c r="BQ33" s="58"/>
      <c r="BR33" s="58"/>
      <c r="BS33" s="58"/>
      <c r="BT33" s="58"/>
      <c r="BU33" s="58"/>
      <c r="BV33" s="59"/>
    </row>
    <row r="34" spans="1:74" ht="7.5" customHeight="1" x14ac:dyDescent="0.4">
      <c r="A34" s="179"/>
      <c r="B34" s="180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5"/>
      <c r="Z34" s="76"/>
      <c r="AA34" s="77"/>
      <c r="AB34" s="75"/>
      <c r="AC34" s="76"/>
      <c r="AD34" s="77"/>
      <c r="AE34" s="81"/>
      <c r="AF34" s="82"/>
      <c r="AG34" s="82"/>
      <c r="AH34" s="82"/>
      <c r="AI34" s="83"/>
      <c r="AJ34" s="89"/>
      <c r="AK34" s="60"/>
      <c r="AL34" s="60"/>
      <c r="AM34" s="60"/>
      <c r="AN34" s="60"/>
      <c r="AO34" s="60"/>
      <c r="AP34" s="60"/>
      <c r="AQ34" s="60"/>
      <c r="AR34" s="60"/>
      <c r="AS34" s="60"/>
      <c r="AT34" s="61"/>
      <c r="AU34" s="93"/>
      <c r="AV34" s="94"/>
      <c r="AW34" s="95"/>
      <c r="AX34" s="89"/>
      <c r="AY34" s="60"/>
      <c r="AZ34" s="60"/>
      <c r="BA34" s="60"/>
      <c r="BB34" s="60"/>
      <c r="BC34" s="60"/>
      <c r="BD34" s="60"/>
      <c r="BE34" s="60"/>
      <c r="BF34" s="60"/>
      <c r="BG34" s="60"/>
      <c r="BH34" s="61"/>
      <c r="BI34" s="93"/>
      <c r="BJ34" s="94"/>
      <c r="BK34" s="95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</row>
    <row r="35" spans="1:74" ht="7.5" customHeight="1" x14ac:dyDescent="0.4">
      <c r="A35" s="62">
        <v>5</v>
      </c>
      <c r="B35" s="63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72"/>
      <c r="Z35" s="73"/>
      <c r="AA35" s="74"/>
      <c r="AB35" s="72"/>
      <c r="AC35" s="73"/>
      <c r="AD35" s="74"/>
      <c r="AE35" s="78"/>
      <c r="AF35" s="79"/>
      <c r="AG35" s="79"/>
      <c r="AH35" s="79"/>
      <c r="AI35" s="80"/>
      <c r="AJ35" s="117">
        <f t="shared" ref="AJ35" si="5">Y35*AE35</f>
        <v>0</v>
      </c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90"/>
      <c r="AV35" s="91"/>
      <c r="AW35" s="92"/>
      <c r="AX35" s="117">
        <f t="shared" ref="AX35" si="6">AU35*AE35</f>
        <v>0</v>
      </c>
      <c r="AY35" s="117"/>
      <c r="AZ35" s="117"/>
      <c r="BA35" s="117"/>
      <c r="BB35" s="117"/>
      <c r="BC35" s="117"/>
      <c r="BD35" s="117"/>
      <c r="BE35" s="117"/>
      <c r="BF35" s="117"/>
      <c r="BG35" s="117"/>
      <c r="BH35" s="118"/>
      <c r="BI35" s="114"/>
      <c r="BJ35" s="115"/>
      <c r="BK35" s="116"/>
      <c r="BL35" s="117">
        <f t="shared" ref="BL35" si="7">BI35*AE35</f>
        <v>0</v>
      </c>
      <c r="BM35" s="117"/>
      <c r="BN35" s="117"/>
      <c r="BO35" s="117"/>
      <c r="BP35" s="117"/>
      <c r="BQ35" s="117"/>
      <c r="BR35" s="117"/>
      <c r="BS35" s="117"/>
      <c r="BT35" s="117"/>
      <c r="BU35" s="117"/>
      <c r="BV35" s="118"/>
    </row>
    <row r="36" spans="1:74" ht="7.5" customHeight="1" x14ac:dyDescent="0.4">
      <c r="A36" s="64"/>
      <c r="B36" s="65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75"/>
      <c r="Z36" s="76"/>
      <c r="AA36" s="77"/>
      <c r="AB36" s="75"/>
      <c r="AC36" s="76"/>
      <c r="AD36" s="77"/>
      <c r="AE36" s="81"/>
      <c r="AF36" s="82"/>
      <c r="AG36" s="82"/>
      <c r="AH36" s="82"/>
      <c r="AI36" s="83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93"/>
      <c r="AV36" s="94"/>
      <c r="AW36" s="95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93"/>
      <c r="BJ36" s="94"/>
      <c r="BK36" s="95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8"/>
    </row>
    <row r="37" spans="1:74" ht="7.5" customHeight="1" x14ac:dyDescent="0.4">
      <c r="A37" s="62">
        <v>6</v>
      </c>
      <c r="B37" s="6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72"/>
      <c r="Z37" s="73"/>
      <c r="AA37" s="74"/>
      <c r="AB37" s="72"/>
      <c r="AC37" s="73"/>
      <c r="AD37" s="74"/>
      <c r="AE37" s="78"/>
      <c r="AF37" s="79"/>
      <c r="AG37" s="79"/>
      <c r="AH37" s="79"/>
      <c r="AI37" s="80"/>
      <c r="AJ37" s="88">
        <f t="shared" ref="AJ37" si="8">Y37*AE37</f>
        <v>0</v>
      </c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90"/>
      <c r="AV37" s="91"/>
      <c r="AW37" s="92"/>
      <c r="AX37" s="58">
        <f t="shared" ref="AX37" si="9">AU37*AE37</f>
        <v>0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9"/>
      <c r="BI37" s="90"/>
      <c r="BJ37" s="91"/>
      <c r="BK37" s="92"/>
      <c r="BL37" s="58">
        <f t="shared" ref="BL37" si="10">BI37*AE37</f>
        <v>0</v>
      </c>
      <c r="BM37" s="58"/>
      <c r="BN37" s="58"/>
      <c r="BO37" s="58"/>
      <c r="BP37" s="58"/>
      <c r="BQ37" s="58"/>
      <c r="BR37" s="58"/>
      <c r="BS37" s="58"/>
      <c r="BT37" s="58"/>
      <c r="BU37" s="58"/>
      <c r="BV37" s="59"/>
    </row>
    <row r="38" spans="1:74" ht="7.5" customHeight="1" x14ac:dyDescent="0.4">
      <c r="A38" s="64"/>
      <c r="B38" s="65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5"/>
      <c r="Z38" s="76"/>
      <c r="AA38" s="77"/>
      <c r="AB38" s="75"/>
      <c r="AC38" s="76"/>
      <c r="AD38" s="77"/>
      <c r="AE38" s="81"/>
      <c r="AF38" s="82"/>
      <c r="AG38" s="82"/>
      <c r="AH38" s="82"/>
      <c r="AI38" s="83"/>
      <c r="AJ38" s="89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93"/>
      <c r="AV38" s="94"/>
      <c r="AW38" s="95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1"/>
      <c r="BI38" s="93"/>
      <c r="BJ38" s="94"/>
      <c r="BK38" s="95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</row>
    <row r="39" spans="1:74" ht="7.5" customHeight="1" x14ac:dyDescent="0.4">
      <c r="A39" s="62">
        <v>7</v>
      </c>
      <c r="B39" s="63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9"/>
      <c r="Y39" s="200"/>
      <c r="Z39" s="201"/>
      <c r="AA39" s="202"/>
      <c r="AB39" s="200"/>
      <c r="AC39" s="201"/>
      <c r="AD39" s="202"/>
      <c r="AE39" s="203"/>
      <c r="AF39" s="204"/>
      <c r="AG39" s="204"/>
      <c r="AH39" s="204"/>
      <c r="AI39" s="205"/>
      <c r="AJ39" s="126">
        <f t="shared" ref="AJ39" si="11">Y39*AE39</f>
        <v>0</v>
      </c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4"/>
      <c r="AV39" s="115"/>
      <c r="AW39" s="116"/>
      <c r="AX39" s="117">
        <f t="shared" ref="AX39" si="12">AU39*AE39</f>
        <v>0</v>
      </c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114"/>
      <c r="BJ39" s="115"/>
      <c r="BK39" s="116"/>
      <c r="BL39" s="117">
        <f t="shared" ref="BL39" si="13">BI39*AE39</f>
        <v>0</v>
      </c>
      <c r="BM39" s="117"/>
      <c r="BN39" s="117"/>
      <c r="BO39" s="117"/>
      <c r="BP39" s="117"/>
      <c r="BQ39" s="117"/>
      <c r="BR39" s="117"/>
      <c r="BS39" s="117"/>
      <c r="BT39" s="117"/>
      <c r="BU39" s="117"/>
      <c r="BV39" s="118"/>
    </row>
    <row r="40" spans="1:74" ht="7.5" customHeight="1" x14ac:dyDescent="0.4">
      <c r="A40" s="64"/>
      <c r="B40" s="65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9"/>
      <c r="Y40" s="200"/>
      <c r="Z40" s="201"/>
      <c r="AA40" s="202"/>
      <c r="AB40" s="200"/>
      <c r="AC40" s="201"/>
      <c r="AD40" s="202"/>
      <c r="AE40" s="203"/>
      <c r="AF40" s="204"/>
      <c r="AG40" s="204"/>
      <c r="AH40" s="204"/>
      <c r="AI40" s="205"/>
      <c r="AJ40" s="126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4"/>
      <c r="AV40" s="115"/>
      <c r="AW40" s="116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8"/>
      <c r="BI40" s="114"/>
      <c r="BJ40" s="115"/>
      <c r="BK40" s="116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8"/>
    </row>
    <row r="41" spans="1:74" ht="7.5" customHeight="1" x14ac:dyDescent="0.4">
      <c r="A41" s="62">
        <v>8</v>
      </c>
      <c r="B41" s="63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72"/>
      <c r="Z41" s="73"/>
      <c r="AA41" s="74"/>
      <c r="AB41" s="72"/>
      <c r="AC41" s="73"/>
      <c r="AD41" s="74"/>
      <c r="AE41" s="78"/>
      <c r="AF41" s="79"/>
      <c r="AG41" s="79"/>
      <c r="AH41" s="79"/>
      <c r="AI41" s="80"/>
      <c r="AJ41" s="88">
        <f t="shared" ref="AJ41" si="14">Y41*AE41</f>
        <v>0</v>
      </c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90"/>
      <c r="AV41" s="91"/>
      <c r="AW41" s="92"/>
      <c r="AX41" s="58">
        <f t="shared" ref="AX41" si="15">AU41*AE41</f>
        <v>0</v>
      </c>
      <c r="AY41" s="58"/>
      <c r="AZ41" s="58"/>
      <c r="BA41" s="58"/>
      <c r="BB41" s="58"/>
      <c r="BC41" s="58"/>
      <c r="BD41" s="58"/>
      <c r="BE41" s="58"/>
      <c r="BF41" s="58"/>
      <c r="BG41" s="58"/>
      <c r="BH41" s="59"/>
      <c r="BI41" s="90"/>
      <c r="BJ41" s="91"/>
      <c r="BK41" s="92"/>
      <c r="BL41" s="58">
        <f t="shared" ref="BL41" si="16">BI41*AE41</f>
        <v>0</v>
      </c>
      <c r="BM41" s="58"/>
      <c r="BN41" s="58"/>
      <c r="BO41" s="58"/>
      <c r="BP41" s="58"/>
      <c r="BQ41" s="58"/>
      <c r="BR41" s="58"/>
      <c r="BS41" s="58"/>
      <c r="BT41" s="58"/>
      <c r="BU41" s="58"/>
      <c r="BV41" s="59"/>
    </row>
    <row r="42" spans="1:74" ht="7.5" customHeight="1" x14ac:dyDescent="0.4">
      <c r="A42" s="64"/>
      <c r="B42" s="65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75"/>
      <c r="Z42" s="76"/>
      <c r="AA42" s="77"/>
      <c r="AB42" s="75"/>
      <c r="AC42" s="76"/>
      <c r="AD42" s="77"/>
      <c r="AE42" s="81"/>
      <c r="AF42" s="82"/>
      <c r="AG42" s="82"/>
      <c r="AH42" s="82"/>
      <c r="AI42" s="83"/>
      <c r="AJ42" s="89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93"/>
      <c r="AV42" s="94"/>
      <c r="AW42" s="95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1"/>
      <c r="BI42" s="93"/>
      <c r="BJ42" s="94"/>
      <c r="BK42" s="95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</row>
    <row r="43" spans="1:74" ht="7.5" customHeight="1" x14ac:dyDescent="0.4">
      <c r="A43" s="62">
        <v>9</v>
      </c>
      <c r="B43" s="63"/>
      <c r="C43" s="197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9"/>
      <c r="Y43" s="200"/>
      <c r="Z43" s="201"/>
      <c r="AA43" s="202"/>
      <c r="AB43" s="200"/>
      <c r="AC43" s="201"/>
      <c r="AD43" s="202"/>
      <c r="AE43" s="203"/>
      <c r="AF43" s="204"/>
      <c r="AG43" s="204"/>
      <c r="AH43" s="204"/>
      <c r="AI43" s="205"/>
      <c r="AJ43" s="126">
        <f t="shared" ref="AJ43" si="17">Y43*AE43</f>
        <v>0</v>
      </c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4"/>
      <c r="AV43" s="115"/>
      <c r="AW43" s="116"/>
      <c r="AX43" s="117">
        <f t="shared" ref="AX43" si="18">AU43*AE43</f>
        <v>0</v>
      </c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114"/>
      <c r="BJ43" s="115"/>
      <c r="BK43" s="116"/>
      <c r="BL43" s="117">
        <f t="shared" ref="BL43" si="19">BI43*AE43</f>
        <v>0</v>
      </c>
      <c r="BM43" s="117"/>
      <c r="BN43" s="117"/>
      <c r="BO43" s="117"/>
      <c r="BP43" s="117"/>
      <c r="BQ43" s="117"/>
      <c r="BR43" s="117"/>
      <c r="BS43" s="117"/>
      <c r="BT43" s="117"/>
      <c r="BU43" s="117"/>
      <c r="BV43" s="118"/>
    </row>
    <row r="44" spans="1:74" ht="7.5" customHeight="1" x14ac:dyDescent="0.4">
      <c r="A44" s="64"/>
      <c r="B44" s="65"/>
      <c r="C44" s="197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9"/>
      <c r="Y44" s="200"/>
      <c r="Z44" s="201"/>
      <c r="AA44" s="202"/>
      <c r="AB44" s="200"/>
      <c r="AC44" s="201"/>
      <c r="AD44" s="202"/>
      <c r="AE44" s="203"/>
      <c r="AF44" s="204"/>
      <c r="AG44" s="204"/>
      <c r="AH44" s="204"/>
      <c r="AI44" s="205"/>
      <c r="AJ44" s="126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4"/>
      <c r="AV44" s="115"/>
      <c r="AW44" s="116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8"/>
      <c r="BI44" s="114"/>
      <c r="BJ44" s="115"/>
      <c r="BK44" s="116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8"/>
    </row>
    <row r="45" spans="1:74" ht="7.5" customHeight="1" x14ac:dyDescent="0.4">
      <c r="A45" s="62">
        <v>10</v>
      </c>
      <c r="B45" s="63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72"/>
      <c r="Z45" s="73"/>
      <c r="AA45" s="74"/>
      <c r="AB45" s="72"/>
      <c r="AC45" s="73"/>
      <c r="AD45" s="74"/>
      <c r="AE45" s="78"/>
      <c r="AF45" s="79"/>
      <c r="AG45" s="79"/>
      <c r="AH45" s="79"/>
      <c r="AI45" s="80"/>
      <c r="AJ45" s="88">
        <f t="shared" ref="AJ45" si="20">Y45*AE45</f>
        <v>0</v>
      </c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90"/>
      <c r="AV45" s="91"/>
      <c r="AW45" s="92"/>
      <c r="AX45" s="58">
        <f t="shared" ref="AX45" si="21">AU45*AE45</f>
        <v>0</v>
      </c>
      <c r="AY45" s="58"/>
      <c r="AZ45" s="58"/>
      <c r="BA45" s="58"/>
      <c r="BB45" s="58"/>
      <c r="BC45" s="58"/>
      <c r="BD45" s="58"/>
      <c r="BE45" s="58"/>
      <c r="BF45" s="58"/>
      <c r="BG45" s="58"/>
      <c r="BH45" s="59"/>
      <c r="BI45" s="90"/>
      <c r="BJ45" s="91"/>
      <c r="BK45" s="92"/>
      <c r="BL45" s="58">
        <f t="shared" ref="BL45" si="22">BI45*AE45</f>
        <v>0</v>
      </c>
      <c r="BM45" s="58"/>
      <c r="BN45" s="58"/>
      <c r="BO45" s="58"/>
      <c r="BP45" s="58"/>
      <c r="BQ45" s="58"/>
      <c r="BR45" s="58"/>
      <c r="BS45" s="58"/>
      <c r="BT45" s="58"/>
      <c r="BU45" s="58"/>
      <c r="BV45" s="59"/>
    </row>
    <row r="46" spans="1:74" ht="7.5" customHeight="1" x14ac:dyDescent="0.4">
      <c r="A46" s="111"/>
      <c r="B46" s="113"/>
      <c r="C46" s="187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9"/>
      <c r="Y46" s="190"/>
      <c r="Z46" s="191"/>
      <c r="AA46" s="192"/>
      <c r="AB46" s="190"/>
      <c r="AC46" s="191"/>
      <c r="AD46" s="192"/>
      <c r="AE46" s="193"/>
      <c r="AF46" s="194"/>
      <c r="AG46" s="194"/>
      <c r="AH46" s="194"/>
      <c r="AI46" s="195"/>
      <c r="AJ46" s="196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3"/>
      <c r="AV46" s="124"/>
      <c r="AW46" s="125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2"/>
      <c r="BI46" s="123"/>
      <c r="BJ46" s="124"/>
      <c r="BK46" s="125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2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02" t="s">
        <v>29</v>
      </c>
      <c r="AF47" s="103"/>
      <c r="AG47" s="103"/>
      <c r="AH47" s="103"/>
      <c r="AI47" s="104"/>
      <c r="AJ47" s="38">
        <f>SUM(AJ27:AT46)</f>
        <v>4000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102"/>
      <c r="AV47" s="103"/>
      <c r="AW47" s="104"/>
      <c r="AX47" s="38">
        <f>SUM(AX27:BH46)</f>
        <v>2000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57"/>
      <c r="BI47" s="102"/>
      <c r="BJ47" s="103"/>
      <c r="BK47" s="104"/>
      <c r="BL47" s="38">
        <f>SUM(BL27:BV46)</f>
        <v>2000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57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02"/>
      <c r="AF48" s="103"/>
      <c r="AG48" s="103"/>
      <c r="AH48" s="103"/>
      <c r="AI48" s="104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102"/>
      <c r="AV48" s="103"/>
      <c r="AW48" s="104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57"/>
      <c r="BI48" s="102"/>
      <c r="BJ48" s="103"/>
      <c r="BK48" s="104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57"/>
    </row>
    <row r="49" spans="1:74" ht="7.5" customHeight="1" x14ac:dyDescent="0.4">
      <c r="AC49" s="2"/>
      <c r="AD49" s="2"/>
      <c r="AE49" s="102"/>
      <c r="AF49" s="103"/>
      <c r="AG49" s="103"/>
      <c r="AH49" s="103"/>
      <c r="AI49" s="104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102"/>
      <c r="AV49" s="103"/>
      <c r="AW49" s="104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57"/>
      <c r="BI49" s="102"/>
      <c r="BJ49" s="103"/>
      <c r="BK49" s="104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57"/>
    </row>
    <row r="50" spans="1:74" ht="7.5" customHeight="1" x14ac:dyDescent="0.4">
      <c r="A50" s="145" t="s">
        <v>16</v>
      </c>
      <c r="B50" s="135"/>
      <c r="C50" s="135"/>
      <c r="D50" s="135"/>
      <c r="E50" s="13"/>
      <c r="F50" s="13"/>
      <c r="G50" s="13"/>
      <c r="H50" s="13"/>
      <c r="I50" s="1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3"/>
      <c r="AA50" s="13"/>
      <c r="AB50" s="21"/>
      <c r="AC50" s="8"/>
      <c r="AD50" s="8"/>
      <c r="AE50" s="105" t="s">
        <v>28</v>
      </c>
      <c r="AF50" s="106"/>
      <c r="AG50" s="106"/>
      <c r="AH50" s="106"/>
      <c r="AI50" s="107"/>
      <c r="AJ50" s="37">
        <f>ROUNDDOWN(AJ47*0.08,0)</f>
        <v>320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105"/>
      <c r="AV50" s="106"/>
      <c r="AW50" s="107"/>
      <c r="AX50" s="37">
        <f>ROUNDDOWN(AX47*0.08,0)</f>
        <v>160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96"/>
      <c r="BI50" s="105"/>
      <c r="BJ50" s="106"/>
      <c r="BK50" s="107"/>
      <c r="BL50" s="37">
        <f>ROUNDDOWN(BL47*0.08,0)</f>
        <v>160</v>
      </c>
      <c r="BM50" s="37"/>
      <c r="BN50" s="37"/>
      <c r="BO50" s="37"/>
      <c r="BP50" s="37"/>
      <c r="BQ50" s="37"/>
      <c r="BR50" s="37"/>
      <c r="BS50" s="37"/>
      <c r="BT50" s="37"/>
      <c r="BU50" s="37"/>
      <c r="BV50" s="96"/>
    </row>
    <row r="51" spans="1:74" ht="7.5" customHeight="1" x14ac:dyDescent="0.4">
      <c r="A51" s="52"/>
      <c r="B51" s="51"/>
      <c r="C51" s="51"/>
      <c r="D51" s="51"/>
      <c r="E51" s="2"/>
      <c r="F51" s="2"/>
      <c r="G51" s="2"/>
      <c r="H51" s="2"/>
      <c r="I51" s="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"/>
      <c r="AA51" s="2"/>
      <c r="AB51" s="18"/>
      <c r="AC51" s="8"/>
      <c r="AD51" s="8"/>
      <c r="AE51" s="102"/>
      <c r="AF51" s="103"/>
      <c r="AG51" s="103"/>
      <c r="AH51" s="103"/>
      <c r="AI51" s="104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102"/>
      <c r="AV51" s="103"/>
      <c r="AW51" s="104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57"/>
      <c r="BI51" s="102"/>
      <c r="BJ51" s="103"/>
      <c r="BK51" s="104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57"/>
    </row>
    <row r="52" spans="1:74" ht="7.5" customHeight="1" thickBot="1" x14ac:dyDescent="0.45">
      <c r="A52" s="52"/>
      <c r="B52" s="51"/>
      <c r="C52" s="51"/>
      <c r="D52" s="5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"/>
      <c r="AA52" s="2"/>
      <c r="AB52" s="18"/>
      <c r="AE52" s="108"/>
      <c r="AF52" s="109"/>
      <c r="AG52" s="109"/>
      <c r="AH52" s="109"/>
      <c r="AI52" s="110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108"/>
      <c r="AV52" s="109"/>
      <c r="AW52" s="110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8"/>
      <c r="BI52" s="108"/>
      <c r="BJ52" s="109"/>
      <c r="BK52" s="110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8"/>
    </row>
    <row r="53" spans="1:74" ht="7.5" customHeight="1" thickTop="1" x14ac:dyDescent="0.4">
      <c r="A53" s="23"/>
      <c r="B53" s="2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9" t="s">
        <v>13</v>
      </c>
      <c r="N53" s="119"/>
      <c r="O53" s="119"/>
      <c r="P53" s="119"/>
      <c r="Q53" s="115"/>
      <c r="R53" s="115"/>
      <c r="S53" s="115"/>
      <c r="T53" s="115"/>
      <c r="U53" s="115"/>
      <c r="V53" s="115"/>
      <c r="W53" s="115"/>
      <c r="X53" s="119" t="s">
        <v>14</v>
      </c>
      <c r="Y53" s="119"/>
      <c r="Z53" s="119"/>
      <c r="AA53" s="4"/>
      <c r="AB53" s="24"/>
      <c r="AE53" s="102" t="s">
        <v>30</v>
      </c>
      <c r="AF53" s="103"/>
      <c r="AG53" s="103"/>
      <c r="AH53" s="103"/>
      <c r="AI53" s="104"/>
      <c r="AJ53" s="38">
        <f>AJ47+AJ50</f>
        <v>4320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102"/>
      <c r="AV53" s="103"/>
      <c r="AW53" s="104"/>
      <c r="AX53" s="38">
        <f>AX47+AX50</f>
        <v>2160</v>
      </c>
      <c r="AY53" s="38"/>
      <c r="AZ53" s="38"/>
      <c r="BA53" s="38"/>
      <c r="BB53" s="38"/>
      <c r="BC53" s="38"/>
      <c r="BD53" s="38"/>
      <c r="BE53" s="38"/>
      <c r="BF53" s="38"/>
      <c r="BG53" s="38"/>
      <c r="BH53" s="57"/>
      <c r="BI53" s="102"/>
      <c r="BJ53" s="103"/>
      <c r="BK53" s="104"/>
      <c r="BL53" s="38">
        <f>BL47+BL50</f>
        <v>2160</v>
      </c>
      <c r="BM53" s="38"/>
      <c r="BN53" s="38"/>
      <c r="BO53" s="38"/>
      <c r="BP53" s="38"/>
      <c r="BQ53" s="38"/>
      <c r="BR53" s="38"/>
      <c r="BS53" s="38"/>
      <c r="BT53" s="38"/>
      <c r="BU53" s="38"/>
      <c r="BV53" s="57"/>
    </row>
    <row r="54" spans="1:74" ht="7.5" customHeight="1" x14ac:dyDescent="0.4">
      <c r="A54" s="17"/>
      <c r="B54" s="2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9"/>
      <c r="N54" s="119"/>
      <c r="O54" s="119"/>
      <c r="P54" s="119"/>
      <c r="Q54" s="115"/>
      <c r="R54" s="115"/>
      <c r="S54" s="115"/>
      <c r="T54" s="115"/>
      <c r="U54" s="115"/>
      <c r="V54" s="115"/>
      <c r="W54" s="115"/>
      <c r="X54" s="119"/>
      <c r="Y54" s="119"/>
      <c r="Z54" s="119"/>
      <c r="AA54" s="4"/>
      <c r="AB54" s="24"/>
      <c r="AE54" s="102"/>
      <c r="AF54" s="103"/>
      <c r="AG54" s="103"/>
      <c r="AH54" s="103"/>
      <c r="AI54" s="104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102"/>
      <c r="AV54" s="103"/>
      <c r="AW54" s="104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57"/>
      <c r="BI54" s="102"/>
      <c r="BJ54" s="103"/>
      <c r="BK54" s="104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57"/>
    </row>
    <row r="55" spans="1:74" ht="7.5" customHeight="1" x14ac:dyDescent="0.4">
      <c r="A55" s="17"/>
      <c r="B55" s="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20"/>
      <c r="N55" s="120"/>
      <c r="O55" s="120"/>
      <c r="P55" s="120"/>
      <c r="Q55" s="94"/>
      <c r="R55" s="94"/>
      <c r="S55" s="94"/>
      <c r="T55" s="94"/>
      <c r="U55" s="94"/>
      <c r="V55" s="94"/>
      <c r="W55" s="94"/>
      <c r="X55" s="120"/>
      <c r="Y55" s="120"/>
      <c r="Z55" s="120"/>
      <c r="AA55" s="4"/>
      <c r="AB55" s="24"/>
      <c r="AE55" s="111"/>
      <c r="AF55" s="112"/>
      <c r="AG55" s="112"/>
      <c r="AH55" s="112"/>
      <c r="AI55" s="113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111"/>
      <c r="AV55" s="112"/>
      <c r="AW55" s="113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7"/>
      <c r="BI55" s="111"/>
      <c r="BJ55" s="112"/>
      <c r="BK55" s="113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</row>
    <row r="56" spans="1:74" ht="7.5" customHeight="1" x14ac:dyDescent="0.4">
      <c r="A56" s="17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8"/>
      <c r="AD56" s="2"/>
    </row>
    <row r="57" spans="1:74" ht="7.5" customHeight="1" x14ac:dyDescent="0.4">
      <c r="A57" s="17"/>
      <c r="B57" s="4"/>
      <c r="C57" s="84" t="s">
        <v>15</v>
      </c>
      <c r="D57" s="84"/>
      <c r="E57" s="84"/>
      <c r="F57" s="84"/>
      <c r="G57" s="84"/>
      <c r="H57" s="84"/>
      <c r="I57" s="84"/>
      <c r="J57" s="84"/>
      <c r="K57" s="84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2"/>
      <c r="AB57" s="18"/>
      <c r="AD57" s="2"/>
      <c r="AE57" s="39" t="s">
        <v>17</v>
      </c>
      <c r="AF57" s="40"/>
      <c r="AG57" s="243" t="s">
        <v>48</v>
      </c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5"/>
      <c r="BN57" s="31"/>
      <c r="BO57" s="25"/>
      <c r="BP57" s="25"/>
      <c r="BQ57" s="25"/>
      <c r="BR57" s="25"/>
      <c r="BS57" s="25"/>
      <c r="BT57" s="25"/>
      <c r="BU57" s="25"/>
      <c r="BV57" s="26"/>
    </row>
    <row r="58" spans="1:74" ht="7.5" customHeight="1" x14ac:dyDescent="0.4">
      <c r="A58" s="17"/>
      <c r="B58" s="15"/>
      <c r="C58" s="84"/>
      <c r="D58" s="84"/>
      <c r="E58" s="84"/>
      <c r="F58" s="84"/>
      <c r="G58" s="84"/>
      <c r="H58" s="84"/>
      <c r="I58" s="84"/>
      <c r="J58" s="84"/>
      <c r="K58" s="84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2"/>
      <c r="AB58" s="18"/>
      <c r="AC58" s="2"/>
      <c r="AE58" s="41"/>
      <c r="AF58" s="42"/>
      <c r="AG58" s="246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8"/>
      <c r="BN58" s="52" t="s">
        <v>36</v>
      </c>
      <c r="BO58" s="51"/>
      <c r="BP58" s="51"/>
      <c r="BQ58" s="51"/>
      <c r="BR58" s="51"/>
      <c r="BS58" s="51"/>
      <c r="BT58" s="51"/>
      <c r="BU58" s="51"/>
      <c r="BV58" s="53"/>
    </row>
    <row r="59" spans="1:74" ht="7.5" customHeight="1" x14ac:dyDescent="0.4">
      <c r="A59" s="17"/>
      <c r="B59" s="4"/>
      <c r="C59" s="85"/>
      <c r="D59" s="85"/>
      <c r="E59" s="85"/>
      <c r="F59" s="85"/>
      <c r="G59" s="85"/>
      <c r="H59" s="85"/>
      <c r="I59" s="85"/>
      <c r="J59" s="85"/>
      <c r="K59" s="85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2"/>
      <c r="AB59" s="18"/>
      <c r="AC59" s="2"/>
      <c r="AE59" s="41"/>
      <c r="AF59" s="42"/>
      <c r="AG59" s="246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8"/>
      <c r="BN59" s="52"/>
      <c r="BO59" s="51"/>
      <c r="BP59" s="51"/>
      <c r="BQ59" s="51"/>
      <c r="BR59" s="51"/>
      <c r="BS59" s="51"/>
      <c r="BT59" s="51"/>
      <c r="BU59" s="51"/>
      <c r="BV59" s="53"/>
    </row>
    <row r="60" spans="1:74" ht="7.5" customHeight="1" x14ac:dyDescent="0.4">
      <c r="A60" s="17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8"/>
      <c r="AC60" s="2"/>
      <c r="AE60" s="41"/>
      <c r="AF60" s="42"/>
      <c r="AG60" s="246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8"/>
      <c r="BN60" s="54" t="s">
        <v>37</v>
      </c>
      <c r="BO60" s="55"/>
      <c r="BP60" s="55"/>
      <c r="BQ60" s="55"/>
      <c r="BR60" s="55"/>
      <c r="BS60" s="55"/>
      <c r="BT60" s="55"/>
      <c r="BU60" s="55"/>
      <c r="BV60" s="56"/>
    </row>
    <row r="61" spans="1:74" ht="7.5" customHeight="1" x14ac:dyDescent="0.4">
      <c r="A61" s="17"/>
      <c r="B61" s="4"/>
      <c r="C61" s="84" t="s">
        <v>33</v>
      </c>
      <c r="D61" s="84"/>
      <c r="E61" s="84"/>
      <c r="F61" s="84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2"/>
      <c r="AB61" s="18"/>
      <c r="AC61" s="2"/>
      <c r="AE61" s="41"/>
      <c r="AF61" s="42"/>
      <c r="AG61" s="246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8"/>
      <c r="BN61" s="54"/>
      <c r="BO61" s="55"/>
      <c r="BP61" s="55"/>
      <c r="BQ61" s="55"/>
      <c r="BR61" s="55"/>
      <c r="BS61" s="55"/>
      <c r="BT61" s="55"/>
      <c r="BU61" s="55"/>
      <c r="BV61" s="56"/>
    </row>
    <row r="62" spans="1:74" ht="7.5" customHeight="1" x14ac:dyDescent="0.4">
      <c r="A62" s="17"/>
      <c r="B62" s="4"/>
      <c r="C62" s="84"/>
      <c r="D62" s="84"/>
      <c r="E62" s="84"/>
      <c r="F62" s="84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2"/>
      <c r="AB62" s="18"/>
      <c r="AC62" s="2"/>
      <c r="AE62" s="41"/>
      <c r="AF62" s="42"/>
      <c r="AG62" s="246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8"/>
      <c r="BN62" s="50" t="s">
        <v>34</v>
      </c>
      <c r="BO62" s="49"/>
      <c r="BP62" s="49"/>
      <c r="BQ62" s="51" t="s">
        <v>21</v>
      </c>
      <c r="BR62" s="47"/>
      <c r="BS62" s="47"/>
      <c r="BT62" s="51" t="s">
        <v>40</v>
      </c>
      <c r="BU62" s="51"/>
      <c r="BV62" s="48" t="s">
        <v>35</v>
      </c>
    </row>
    <row r="63" spans="1:74" ht="7.5" customHeight="1" x14ac:dyDescent="0.4">
      <c r="A63" s="17"/>
      <c r="B63" s="4"/>
      <c r="C63" s="85"/>
      <c r="D63" s="85"/>
      <c r="E63" s="85"/>
      <c r="F63" s="85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2"/>
      <c r="AB63" s="18"/>
      <c r="AC63" s="2"/>
      <c r="AE63" s="41"/>
      <c r="AF63" s="42"/>
      <c r="AG63" s="246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8"/>
      <c r="BN63" s="50"/>
      <c r="BO63" s="49"/>
      <c r="BP63" s="49"/>
      <c r="BQ63" s="51"/>
      <c r="BR63" s="47"/>
      <c r="BS63" s="47"/>
      <c r="BT63" s="51"/>
      <c r="BU63" s="51"/>
      <c r="BV63" s="48"/>
    </row>
    <row r="64" spans="1:74" ht="7.5" customHeight="1" x14ac:dyDescent="0.4">
      <c r="A64" s="17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8"/>
      <c r="AC64" s="2"/>
      <c r="AE64" s="41"/>
      <c r="AF64" s="42"/>
      <c r="AG64" s="246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8"/>
      <c r="BN64" s="20"/>
      <c r="BO64" s="16"/>
      <c r="BP64" s="49"/>
      <c r="BQ64" s="49"/>
      <c r="BR64" s="47"/>
      <c r="BS64" s="47"/>
      <c r="BT64" s="47"/>
      <c r="BU64" s="47"/>
      <c r="BV64" s="48"/>
    </row>
    <row r="65" spans="1:74" ht="7.5" customHeight="1" x14ac:dyDescent="0.4">
      <c r="A65" s="17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8"/>
      <c r="AC65" s="2"/>
      <c r="AE65" s="41"/>
      <c r="AF65" s="42"/>
      <c r="AG65" s="246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8"/>
      <c r="BN65" s="20"/>
      <c r="BO65" s="16"/>
      <c r="BP65" s="49"/>
      <c r="BQ65" s="49"/>
      <c r="BR65" s="47"/>
      <c r="BS65" s="47"/>
      <c r="BT65" s="47"/>
      <c r="BU65" s="47"/>
      <c r="BV65" s="48"/>
    </row>
    <row r="66" spans="1:74" ht="7.5" customHeight="1" x14ac:dyDescent="0.4">
      <c r="A66" s="3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9"/>
      <c r="AC66" s="2"/>
      <c r="AE66" s="43"/>
      <c r="AF66" s="44"/>
      <c r="AG66" s="249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1"/>
      <c r="BN66" s="30"/>
      <c r="BO66" s="28"/>
      <c r="BP66" s="28"/>
      <c r="BQ66" s="28"/>
      <c r="BR66" s="28"/>
      <c r="BS66" s="28"/>
      <c r="BT66" s="28"/>
      <c r="BU66" s="28"/>
      <c r="BV66" s="29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sheetProtection algorithmName="SHA-512" hashValue="CkKDGSgtjL60yHsIZgfvopE8+pt8KGLbzju1ziHJCSHL59RgfXsmuF/PZjWeeWJ4Eil8qgaszWShzztASuyW4Q==" saltValue="aqZCagpDrOBbNICDSQo00Q==" spinCount="100000" sheet="1" objects="1" scenarios="1"/>
  <mergeCells count="185">
    <mergeCell ref="I2:S3"/>
    <mergeCell ref="B2:H3"/>
    <mergeCell ref="AU21:BO22"/>
    <mergeCell ref="A4:S4"/>
    <mergeCell ref="AB6:AQ7"/>
    <mergeCell ref="A43:B44"/>
    <mergeCell ref="C43:X44"/>
    <mergeCell ref="Y43:AA44"/>
    <mergeCell ref="AB43:AD44"/>
    <mergeCell ref="AE43:AI44"/>
    <mergeCell ref="AJ43:AT44"/>
    <mergeCell ref="AU43:AW44"/>
    <mergeCell ref="AX39:BH40"/>
    <mergeCell ref="BI39:BK40"/>
    <mergeCell ref="AX41:BH42"/>
    <mergeCell ref="BI41:BK42"/>
    <mergeCell ref="A23:B26"/>
    <mergeCell ref="AE2:AS4"/>
    <mergeCell ref="L9:X10"/>
    <mergeCell ref="BC8:BG9"/>
    <mergeCell ref="BH8:BL9"/>
    <mergeCell ref="BM8:BQ9"/>
    <mergeCell ref="AX29:BH30"/>
    <mergeCell ref="AX31:BH32"/>
    <mergeCell ref="A45:B46"/>
    <mergeCell ref="C45:X46"/>
    <mergeCell ref="Y45:AA46"/>
    <mergeCell ref="AB45:AD46"/>
    <mergeCell ref="AE45:AI46"/>
    <mergeCell ref="AJ45:AT46"/>
    <mergeCell ref="AU45:AW46"/>
    <mergeCell ref="A39:B40"/>
    <mergeCell ref="C39:X40"/>
    <mergeCell ref="Y39:AA40"/>
    <mergeCell ref="AB39:AD40"/>
    <mergeCell ref="AE39:AI40"/>
    <mergeCell ref="AJ39:AT40"/>
    <mergeCell ref="AU39:AW40"/>
    <mergeCell ref="A41:B42"/>
    <mergeCell ref="C41:X42"/>
    <mergeCell ref="Y41:AA42"/>
    <mergeCell ref="AB41:AD42"/>
    <mergeCell ref="AE41:AI42"/>
    <mergeCell ref="AJ41:AT42"/>
    <mergeCell ref="AU41:AW42"/>
    <mergeCell ref="L57:Z59"/>
    <mergeCell ref="G61:Z63"/>
    <mergeCell ref="BC10:BG16"/>
    <mergeCell ref="BH10:BL16"/>
    <mergeCell ref="BM10:BQ16"/>
    <mergeCell ref="BR10:BV16"/>
    <mergeCell ref="A33:B34"/>
    <mergeCell ref="A35:B36"/>
    <mergeCell ref="AB33:AD34"/>
    <mergeCell ref="Y33:AA34"/>
    <mergeCell ref="AB35:AD36"/>
    <mergeCell ref="Y35:AA36"/>
    <mergeCell ref="A50:D52"/>
    <mergeCell ref="M53:P55"/>
    <mergeCell ref="A27:B28"/>
    <mergeCell ref="A29:B30"/>
    <mergeCell ref="A31:B32"/>
    <mergeCell ref="C23:X26"/>
    <mergeCell ref="AU25:AW26"/>
    <mergeCell ref="AX25:BH26"/>
    <mergeCell ref="AU23:BH24"/>
    <mergeCell ref="BI23:BV24"/>
    <mergeCell ref="Y25:AA26"/>
    <mergeCell ref="Z8:AA20"/>
    <mergeCell ref="BR8:BV9"/>
    <mergeCell ref="AZ8:BA20"/>
    <mergeCell ref="BN18:BN20"/>
    <mergeCell ref="BQ18:BQ20"/>
    <mergeCell ref="A6:X8"/>
    <mergeCell ref="BT18:BT20"/>
    <mergeCell ref="BJ18:BM20"/>
    <mergeCell ref="BO18:BP20"/>
    <mergeCell ref="BR18:BS20"/>
    <mergeCell ref="BC18:BI20"/>
    <mergeCell ref="AB8:AY20"/>
    <mergeCell ref="A16:G18"/>
    <mergeCell ref="H16:X18"/>
    <mergeCell ref="A19:G20"/>
    <mergeCell ref="H19:X20"/>
    <mergeCell ref="A12:G14"/>
    <mergeCell ref="H12:X14"/>
    <mergeCell ref="AX33:BH34"/>
    <mergeCell ref="AX35:BH36"/>
    <mergeCell ref="AX47:BH49"/>
    <mergeCell ref="AX50:BH52"/>
    <mergeCell ref="AJ29:AT30"/>
    <mergeCell ref="AJ31:AT32"/>
    <mergeCell ref="AJ33:AT34"/>
    <mergeCell ref="AJ35:AT36"/>
    <mergeCell ref="AJ47:AT49"/>
    <mergeCell ref="AX43:BH44"/>
    <mergeCell ref="AX45:BH46"/>
    <mergeCell ref="Q53:W55"/>
    <mergeCell ref="X53:Z55"/>
    <mergeCell ref="C53:L55"/>
    <mergeCell ref="BL35:BV36"/>
    <mergeCell ref="BI47:BK49"/>
    <mergeCell ref="BI50:BK52"/>
    <mergeCell ref="BI53:BK55"/>
    <mergeCell ref="BI37:BK38"/>
    <mergeCell ref="AE50:AI52"/>
    <mergeCell ref="AE53:AI55"/>
    <mergeCell ref="C35:X36"/>
    <mergeCell ref="AE47:AI49"/>
    <mergeCell ref="AJ50:AT52"/>
    <mergeCell ref="AJ53:AT55"/>
    <mergeCell ref="BL39:BV40"/>
    <mergeCell ref="BL41:BV42"/>
    <mergeCell ref="BL45:BV46"/>
    <mergeCell ref="BI45:BK46"/>
    <mergeCell ref="BI43:BK44"/>
    <mergeCell ref="BL43:BV44"/>
    <mergeCell ref="C57:K59"/>
    <mergeCell ref="C61:F63"/>
    <mergeCell ref="AX53:BH55"/>
    <mergeCell ref="AJ37:AT38"/>
    <mergeCell ref="AU37:AW38"/>
    <mergeCell ref="AX37:BH38"/>
    <mergeCell ref="BL50:BV52"/>
    <mergeCell ref="BL53:BV55"/>
    <mergeCell ref="AU27:AW28"/>
    <mergeCell ref="BI27:BK28"/>
    <mergeCell ref="AU29:AW30"/>
    <mergeCell ref="AU31:AW32"/>
    <mergeCell ref="AU33:AW34"/>
    <mergeCell ref="AU35:AW36"/>
    <mergeCell ref="AU47:AW49"/>
    <mergeCell ref="AU50:AW52"/>
    <mergeCell ref="AU53:AW55"/>
    <mergeCell ref="BI29:BK30"/>
    <mergeCell ref="BI31:BK32"/>
    <mergeCell ref="BI33:BK34"/>
    <mergeCell ref="BI35:BK36"/>
    <mergeCell ref="BL29:BV30"/>
    <mergeCell ref="BL31:BV32"/>
    <mergeCell ref="BL33:BV34"/>
    <mergeCell ref="A37:B38"/>
    <mergeCell ref="C37:X38"/>
    <mergeCell ref="Y37:AA38"/>
    <mergeCell ref="AB37:AD38"/>
    <mergeCell ref="AE37:AI38"/>
    <mergeCell ref="AB27:AD28"/>
    <mergeCell ref="Y27:AA28"/>
    <mergeCell ref="Y29:AA30"/>
    <mergeCell ref="AB29:AD30"/>
    <mergeCell ref="Y31:AA32"/>
    <mergeCell ref="AB31:AD32"/>
    <mergeCell ref="AE27:AI28"/>
    <mergeCell ref="AE29:AI30"/>
    <mergeCell ref="AE31:AI32"/>
    <mergeCell ref="AE33:AI34"/>
    <mergeCell ref="AE35:AI36"/>
    <mergeCell ref="C27:X28"/>
    <mergeCell ref="C29:X30"/>
    <mergeCell ref="C31:X32"/>
    <mergeCell ref="C33:X34"/>
    <mergeCell ref="BL25:BV26"/>
    <mergeCell ref="BL27:BV28"/>
    <mergeCell ref="AE57:AF66"/>
    <mergeCell ref="AG57:BK66"/>
    <mergeCell ref="AE25:AI26"/>
    <mergeCell ref="Y23:AT24"/>
    <mergeCell ref="AJ25:AT26"/>
    <mergeCell ref="AJ27:AT28"/>
    <mergeCell ref="BQ2:BV3"/>
    <mergeCell ref="BI25:BK26"/>
    <mergeCell ref="BR64:BV65"/>
    <mergeCell ref="BP64:BQ65"/>
    <mergeCell ref="BN62:BN63"/>
    <mergeCell ref="BV62:BV63"/>
    <mergeCell ref="BQ62:BQ63"/>
    <mergeCell ref="BT62:BU63"/>
    <mergeCell ref="BO62:BP63"/>
    <mergeCell ref="BR62:BS63"/>
    <mergeCell ref="BN58:BV59"/>
    <mergeCell ref="BN60:BV61"/>
    <mergeCell ref="AB25:AD26"/>
    <mergeCell ref="BL47:BV49"/>
    <mergeCell ref="BL37:BV38"/>
    <mergeCell ref="AX27:BH2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①経理課宛</vt:lpstr>
      <vt:lpstr>①経理課宛!Print_Area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2018-04-09T05:53:07Z</cp:lastPrinted>
  <dcterms:created xsi:type="dcterms:W3CDTF">2018-03-20T08:05:00Z</dcterms:created>
  <dcterms:modified xsi:type="dcterms:W3CDTF">2018-04-13T02:24:12Z</dcterms:modified>
</cp:coreProperties>
</file>